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Adri\Desktop\"/>
    </mc:Choice>
  </mc:AlternateContent>
  <xr:revisionPtr revIDLastSave="0" documentId="13_ncr:1_{402D9202-48B6-43C1-AEB3-B772BF79FB9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Adquisiciones  " sheetId="2" r:id="rId1"/>
    <sheet name="archivo de datos" sheetId="3" r:id="rId2"/>
  </sheets>
  <calcPr calcId="191029"/>
</workbook>
</file>

<file path=xl/calcChain.xml><?xml version="1.0" encoding="utf-8"?>
<calcChain xmlns="http://schemas.openxmlformats.org/spreadsheetml/2006/main">
  <c r="I46" i="2" l="1"/>
</calcChain>
</file>

<file path=xl/sharedStrings.xml><?xml version="1.0" encoding="utf-8"?>
<sst xmlns="http://schemas.openxmlformats.org/spreadsheetml/2006/main" count="108676" uniqueCount="107853">
  <si>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</si>
  <si>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</si>
  <si>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</si>
  <si>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</si>
  <si>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</si>
  <si>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</si>
  <si>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</si>
  <si>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</si>
  <si>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</si>
  <si>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</si>
  <si>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</si>
  <si>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</si>
  <si>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</si>
  <si>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</si>
  <si>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</si>
  <si>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</si>
  <si>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</si>
  <si>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</si>
  <si>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</si>
  <si>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</si>
  <si>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</si>
  <si>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</si>
  <si>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</si>
  <si>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</si>
  <si>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</si>
  <si>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</si>
  <si>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</si>
  <si>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</si>
  <si>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</si>
  <si>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</si>
  <si>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</si>
  <si>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</si>
  <si>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</si>
  <si>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</si>
  <si>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</si>
  <si>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</si>
  <si>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</si>
  <si>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</si>
  <si>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</si>
  <si>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</si>
  <si>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</si>
  <si>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</si>
  <si>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</si>
  <si>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</si>
  <si>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</si>
  <si>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</si>
  <si>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</si>
  <si>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</si>
  <si>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</si>
  <si>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</si>
  <si>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</si>
  <si>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</si>
  <si>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</si>
  <si>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</si>
  <si>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</si>
  <si>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</si>
  <si>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</si>
  <si>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</si>
  <si>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</si>
  <si>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</si>
  <si>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</si>
  <si>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</si>
  <si>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</si>
  <si>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</si>
  <si>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</si>
  <si>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</si>
  <si>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</si>
  <si>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</si>
  <si>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</si>
  <si>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</si>
  <si>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</si>
  <si>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</si>
  <si>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</si>
  <si>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</si>
  <si>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</si>
  <si>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</si>
  <si>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</si>
  <si>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</si>
  <si>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</si>
  <si>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</si>
  <si>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</si>
  <si>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</si>
  <si>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</si>
  <si>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</si>
  <si>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</si>
  <si>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</si>
  <si>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</si>
  <si>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</si>
  <si>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</si>
  <si>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</si>
  <si>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</si>
  <si>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</si>
  <si>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</si>
  <si>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</si>
  <si>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</si>
  <si>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</si>
  <si>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</si>
  <si>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</si>
  <si>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</si>
  <si>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</si>
  <si>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</si>
  <si>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</si>
  <si>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</si>
  <si>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</si>
  <si>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</si>
  <si>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</si>
  <si>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</si>
  <si>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</si>
  <si>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</si>
  <si>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</si>
  <si>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</si>
  <si>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</si>
  <si>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</si>
  <si>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</si>
  <si>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</si>
  <si>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</si>
  <si>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</si>
  <si>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</si>
  <si>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</si>
  <si>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</si>
  <si>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</si>
  <si>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</si>
  <si>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</si>
  <si>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</si>
  <si>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</si>
  <si>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</si>
  <si>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</si>
  <si>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</si>
  <si>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</si>
  <si>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</si>
  <si>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</si>
  <si>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</si>
  <si>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</si>
  <si>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</si>
  <si>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directa.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</si>
  <si>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</si>
  <si>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</si>
  <si>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</si>
  <si>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</si>
  <si>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</si>
  <si>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</si>
  <si>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</si>
  <si>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</si>
  <si>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</si>
  <si>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</si>
  <si>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</si>
  <si>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</si>
  <si>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</si>
  <si>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</si>
  <si>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</si>
  <si>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</si>
  <si>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</si>
  <si>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</si>
  <si>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</si>
  <si>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</si>
  <si>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</si>
  <si>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</si>
  <si>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</si>
  <si>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</si>
  <si>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</si>
  <si>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</si>
  <si>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</si>
  <si>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</si>
  <si>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</si>
  <si>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</si>
  <si>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</si>
  <si>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</si>
  <si>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</si>
  <si>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</si>
  <si>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</si>
  <si>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</si>
  <si>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</si>
  <si>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</si>
  <si>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</si>
  <si>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</si>
  <si>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</si>
  <si>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</si>
  <si>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</si>
  <si>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</si>
  <si>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</si>
  <si>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</si>
  <si>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</si>
  <si>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</si>
  <si>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</si>
  <si>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</si>
  <si>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</si>
  <si>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</si>
  <si>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</si>
  <si>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</si>
  <si>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</si>
  <si>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</si>
  <si>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</si>
  <si>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</si>
  <si>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</si>
  <si>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</si>
  <si>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</si>
  <si>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</si>
  <si>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</si>
  <si>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</si>
  <si>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</si>
  <si>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</si>
  <si>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</si>
  <si>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</si>
  <si>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</si>
  <si>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</si>
  <si>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</si>
  <si>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</si>
  <si>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</si>
  <si>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</si>
  <si>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</si>
  <si>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</si>
  <si>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</si>
  <si>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</si>
  <si>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</si>
  <si>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</si>
  <si>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</si>
  <si>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</si>
  <si>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</si>
  <si>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</si>
  <si>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</si>
  <si>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</si>
  <si>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</si>
  <si>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</si>
  <si>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</si>
  <si>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</si>
  <si>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</si>
  <si>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</si>
  <si>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</si>
  <si>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</si>
  <si>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</si>
  <si>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</si>
  <si>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</si>
  <si>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</si>
  <si>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</si>
  <si>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</si>
  <si>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</si>
  <si>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</si>
  <si>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</si>
  <si>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</si>
  <si>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</si>
  <si>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</si>
  <si>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</si>
  <si>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</si>
  <si>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</si>
  <si>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</si>
  <si>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</si>
  <si>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</si>
  <si>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</si>
  <si>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</si>
  <si>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</si>
  <si>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</si>
  <si>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</si>
  <si>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</si>
  <si>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</si>
  <si>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</si>
  <si>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</si>
  <si>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</si>
  <si>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</si>
  <si>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</si>
  <si>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</si>
  <si>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</si>
  <si>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</si>
  <si>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</si>
  <si>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</si>
  <si>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</si>
  <si>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</si>
  <si>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</si>
  <si>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</si>
  <si>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</si>
  <si>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</si>
  <si>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</si>
  <si>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</si>
  <si>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</si>
  <si>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</si>
  <si>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</si>
  <si>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</si>
  <si>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</si>
  <si>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</si>
  <si>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</si>
  <si>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</si>
  <si>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</si>
  <si>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</si>
  <si>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</si>
  <si>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</si>
  <si>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</si>
  <si>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</si>
  <si>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</si>
  <si>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</si>
  <si>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</si>
  <si>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</si>
  <si>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</si>
  <si>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</si>
  <si>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</si>
  <si>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</si>
  <si>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</si>
  <si>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</si>
  <si>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</si>
  <si>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</si>
  <si>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</si>
  <si>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</si>
  <si>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</si>
  <si>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</si>
  <si>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</si>
  <si>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</si>
  <si>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</si>
  <si>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</si>
  <si>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</si>
  <si>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</si>
  <si>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</si>
  <si>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</si>
  <si>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</si>
  <si>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</si>
  <si>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</si>
  <si>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</si>
  <si>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</si>
  <si>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</si>
  <si>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</si>
  <si>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</si>
  <si>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</si>
  <si>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</si>
  <si>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</si>
  <si>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</si>
  <si>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</si>
  <si>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</si>
  <si>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</si>
  <si>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</si>
  <si>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</si>
  <si>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</si>
  <si>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</si>
  <si>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</si>
  <si>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</si>
  <si>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</si>
  <si>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</si>
  <si>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</si>
  <si>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</si>
  <si>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</si>
  <si>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</si>
  <si>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</si>
  <si>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</si>
  <si>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</si>
  <si>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</si>
  <si>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</si>
  <si>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</si>
  <si>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</si>
  <si>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</si>
  <si>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</si>
  <si>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</si>
  <si>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</si>
  <si>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</si>
  <si>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</si>
  <si>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</si>
  <si>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</si>
  <si>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</si>
  <si>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</si>
  <si>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</si>
  <si>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</si>
  <si>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</si>
  <si>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</si>
  <si>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</si>
  <si>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</si>
  <si>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</si>
  <si>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</si>
  <si>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</si>
  <si>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</si>
  <si>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</si>
  <si>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</si>
  <si>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</si>
  <si>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</si>
  <si>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</si>
  <si>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</si>
  <si>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</si>
  <si>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</si>
  <si>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</si>
  <si>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</si>
  <si>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</si>
  <si>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</si>
  <si>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</si>
  <si>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</si>
  <si>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</si>
  <si>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</si>
  <si>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</si>
  <si>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</si>
  <si>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</si>
  <si>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</si>
  <si>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</si>
  <si>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</si>
  <si>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</si>
  <si>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</si>
  <si>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</si>
  <si>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</si>
  <si>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</si>
  <si>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</si>
  <si>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</si>
  <si>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</si>
  <si>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</si>
  <si>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</si>
  <si>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</si>
  <si>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</si>
  <si>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</si>
  <si>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</si>
  <si>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</si>
  <si>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</si>
  <si>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</si>
  <si>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</si>
  <si>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</si>
  <si>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</si>
  <si>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</si>
  <si>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</si>
  <si>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</si>
  <si>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</si>
  <si>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</si>
  <si>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</si>
  <si>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</si>
  <si>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</si>
  <si>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</si>
  <si>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</si>
  <si>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</si>
  <si>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</si>
  <si>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</si>
  <si>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</si>
  <si>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</si>
  <si>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</si>
  <si>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</si>
  <si>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</si>
  <si>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</si>
  <si>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</si>
  <si>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</si>
  <si>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</si>
  <si>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</si>
  <si>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</si>
  <si>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</si>
  <si>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</si>
  <si>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</si>
  <si>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</si>
  <si>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</si>
  <si>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</si>
  <si>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</si>
  <si>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</si>
  <si>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</si>
  <si>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</si>
  <si>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</si>
  <si>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</si>
  <si>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</si>
  <si>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</si>
  <si>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</si>
  <si>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</si>
  <si>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</si>
  <si>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</si>
  <si>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</si>
  <si>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</si>
  <si>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</si>
  <si>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</si>
  <si>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</si>
  <si>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</si>
  <si>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</si>
  <si>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</si>
  <si>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</si>
  <si>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</si>
  <si>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</si>
  <si>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</si>
  <si>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</si>
  <si>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</si>
  <si>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</si>
  <si>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</si>
  <si>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</si>
  <si>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</si>
  <si>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</si>
  <si>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</si>
  <si>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</si>
  <si>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</si>
  <si>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</si>
  <si>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</si>
  <si>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</si>
  <si>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</si>
  <si>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</si>
  <si>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</si>
  <si>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</si>
  <si>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</si>
  <si>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</si>
  <si>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</si>
  <si>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</si>
  <si>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</si>
  <si>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</si>
  <si>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</si>
  <si>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</si>
  <si>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</si>
  <si>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</si>
  <si>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</si>
  <si>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</si>
  <si>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</si>
  <si>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</si>
  <si>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</si>
  <si>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</si>
  <si>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</si>
  <si>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</si>
  <si>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</si>
  <si>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</si>
  <si>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</si>
  <si>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</si>
  <si>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</si>
  <si>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</si>
  <si>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</si>
  <si>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</si>
  <si>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</si>
  <si>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</si>
  <si>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</si>
  <si>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</si>
  <si>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</si>
  <si>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</si>
  <si>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</si>
  <si>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</si>
  <si>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</si>
  <si>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</si>
  <si>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</si>
  <si>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</si>
  <si>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</si>
  <si>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</si>
  <si>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</si>
  <si>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</si>
  <si>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</si>
  <si>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</si>
  <si>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</si>
  <si>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</si>
  <si>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</si>
  <si>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</si>
  <si>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</si>
  <si>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</si>
  <si>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</si>
  <si>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</si>
  <si>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</si>
  <si>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</si>
  <si>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</si>
  <si>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</si>
  <si>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</si>
  <si>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</si>
  <si>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</si>
  <si>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</si>
  <si>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</si>
  <si>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</si>
  <si>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</si>
  <si>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</si>
  <si>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</si>
  <si>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</si>
  <si>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</si>
  <si>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</si>
  <si>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</si>
  <si>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</si>
  <si>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</si>
  <si>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</si>
  <si>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</si>
  <si>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</si>
  <si>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</si>
  <si>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</si>
  <si>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</si>
  <si>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</si>
  <si>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</si>
  <si>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</si>
  <si>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</si>
  <si>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</si>
  <si>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</si>
  <si>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</si>
  <si>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</si>
  <si>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</si>
  <si>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</si>
  <si>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</si>
  <si>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</si>
  <si>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</si>
  <si>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</si>
  <si>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</si>
  <si>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</si>
  <si>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</si>
  <si>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</si>
  <si>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</si>
  <si>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</si>
  <si>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</si>
  <si>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</si>
  <si>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</si>
  <si>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</si>
  <si>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</si>
  <si>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</si>
  <si>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</si>
  <si>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</si>
  <si>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</si>
  <si>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</si>
  <si>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</si>
  <si>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</si>
  <si>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</si>
  <si>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</si>
  <si>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</si>
  <si>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</si>
  <si>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</si>
  <si>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</si>
  <si>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</si>
  <si>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</si>
  <si>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</si>
  <si>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</si>
  <si>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</si>
  <si>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</si>
  <si>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</si>
  <si>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</si>
  <si>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</si>
  <si>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</si>
  <si>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</si>
  <si>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</si>
  <si>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</si>
  <si>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</si>
  <si>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</si>
  <si>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</si>
  <si>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</si>
  <si>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</si>
  <si>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</si>
  <si>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</si>
  <si>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</si>
  <si>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</si>
  <si>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</si>
  <si>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</si>
  <si>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</si>
  <si>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</si>
  <si>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</si>
  <si>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</si>
  <si>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</si>
  <si>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</si>
  <si>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</si>
  <si>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</si>
  <si>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</si>
  <si>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</si>
  <si>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</si>
  <si>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</si>
  <si>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</si>
  <si>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</si>
  <si>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</si>
  <si>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</si>
  <si>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</si>
  <si>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</si>
  <si>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</si>
  <si>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</si>
  <si>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</si>
  <si>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</si>
  <si>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</si>
  <si>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</si>
  <si>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</si>
  <si>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</si>
  <si>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</si>
  <si>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</si>
  <si>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</si>
  <si>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</si>
  <si>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</si>
  <si>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</si>
  <si>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</si>
  <si>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</si>
  <si>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</si>
  <si>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</si>
  <si>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</si>
  <si>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</si>
  <si>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</si>
  <si>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</si>
  <si>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</si>
  <si>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</si>
  <si>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</si>
  <si>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</si>
  <si>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</si>
  <si>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</si>
  <si>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</si>
  <si>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</si>
  <si>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</si>
  <si>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</si>
  <si>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</si>
  <si>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</si>
  <si>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</si>
  <si>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</si>
  <si>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</si>
  <si>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</si>
  <si>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</si>
  <si>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</si>
  <si>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</si>
  <si>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</si>
  <si>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</si>
  <si>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</si>
  <si>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</si>
  <si>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</si>
  <si>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</si>
  <si>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</si>
  <si>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</si>
  <si>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</si>
  <si>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</si>
  <si>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</si>
  <si>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</si>
  <si>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</si>
  <si>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</si>
  <si>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</si>
  <si>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</si>
  <si>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</si>
  <si>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</si>
  <si>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</si>
  <si>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</si>
  <si>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</si>
  <si>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</si>
  <si>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</si>
  <si>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</si>
  <si>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</si>
  <si>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</si>
  <si>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</si>
  <si>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</si>
  <si>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</si>
  <si>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</si>
  <si>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</si>
  <si>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</si>
  <si>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</si>
  <si>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</si>
  <si>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</si>
  <si>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</si>
  <si>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</si>
  <si>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</si>
  <si>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</si>
  <si>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</si>
  <si>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</si>
  <si>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</si>
  <si>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</si>
  <si>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</si>
  <si>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</si>
  <si>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</si>
  <si>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</si>
  <si>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</si>
  <si>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</si>
  <si>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</si>
  <si>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</si>
  <si>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</si>
  <si>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</si>
  <si>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</si>
  <si>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</si>
  <si>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</si>
  <si>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</si>
  <si>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</si>
  <si>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</si>
  <si>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</si>
  <si>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</si>
  <si>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</si>
  <si>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</si>
  <si>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</si>
  <si>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</si>
  <si>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</si>
  <si>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</si>
  <si>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</si>
  <si>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</si>
  <si>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</si>
  <si>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</si>
  <si>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</si>
  <si>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</si>
  <si>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</si>
  <si>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</si>
  <si>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</si>
  <si>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</si>
  <si>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</si>
  <si>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</si>
  <si>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</si>
  <si>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</si>
  <si>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</si>
  <si>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</si>
  <si>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</si>
  <si>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</si>
  <si>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</si>
  <si>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</si>
  <si>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</si>
  <si>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</si>
  <si>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</si>
  <si>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</si>
  <si>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</si>
  <si>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</si>
  <si>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</si>
  <si>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</si>
  <si>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</si>
  <si>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</si>
  <si>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</si>
  <si>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</si>
  <si>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</si>
  <si>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</si>
  <si>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</si>
  <si>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</si>
  <si>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</si>
  <si>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</si>
  <si>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</si>
  <si>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</si>
  <si>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</si>
  <si>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</si>
  <si>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</si>
  <si>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</si>
  <si>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</si>
  <si>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</si>
  <si>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</si>
  <si>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</si>
  <si>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</si>
  <si>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</si>
  <si>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</si>
  <si>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</si>
  <si>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</si>
  <si>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</si>
  <si>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</si>
  <si>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</si>
  <si>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</si>
  <si>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</si>
  <si>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</si>
  <si>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</si>
  <si>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</si>
  <si>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</si>
  <si>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</si>
  <si>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</si>
  <si>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</si>
  <si>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</si>
  <si>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</si>
  <si>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</si>
  <si>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</si>
  <si>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</si>
  <si>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</si>
  <si>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</si>
  <si>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</si>
  <si>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</si>
  <si>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</si>
  <si>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</si>
  <si>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</si>
  <si>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</si>
  <si>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</si>
  <si>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</si>
  <si>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</si>
  <si>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</si>
  <si>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</si>
  <si>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</si>
  <si>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</si>
  <si>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</si>
  <si>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</si>
  <si>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</si>
  <si>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</si>
  <si>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</si>
  <si>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</si>
  <si>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</si>
  <si>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</si>
  <si>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</si>
  <si>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</si>
  <si>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</si>
  <si>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</si>
  <si>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</si>
  <si>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</si>
  <si>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</si>
  <si>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</si>
  <si>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</si>
  <si>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</si>
  <si>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</si>
  <si>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</si>
  <si>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</si>
  <si>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</si>
  <si>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</si>
  <si>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</si>
  <si>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</si>
  <si>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</si>
  <si>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</si>
  <si>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</si>
  <si>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</si>
  <si>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</si>
  <si>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</si>
  <si>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</si>
  <si>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</si>
  <si>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</si>
  <si>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</si>
  <si>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</si>
  <si>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</si>
  <si>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</si>
  <si>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</si>
  <si>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</si>
  <si>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</si>
  <si>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</si>
  <si>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</si>
  <si>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</si>
  <si>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</si>
  <si>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</si>
  <si>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</si>
  <si>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</si>
  <si>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</si>
  <si>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</si>
  <si>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</si>
  <si>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</si>
  <si>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</si>
  <si>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</si>
  <si>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</si>
  <si>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</si>
  <si>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</si>
  <si>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</si>
  <si>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</si>
  <si>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</si>
  <si>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</si>
  <si>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</si>
  <si>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</si>
  <si>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</si>
  <si>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</si>
  <si>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</si>
  <si>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</si>
  <si>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</si>
  <si>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</si>
  <si>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</si>
  <si>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</si>
  <si>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</si>
  <si>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</si>
  <si>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</si>
  <si>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</si>
  <si>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</si>
  <si>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</si>
  <si>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</si>
  <si>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</si>
  <si>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</si>
  <si>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</si>
  <si>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</si>
  <si>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</si>
  <si>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</si>
  <si>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</si>
  <si>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</si>
  <si>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</si>
  <si>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</si>
  <si>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</si>
  <si>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</si>
  <si>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</si>
  <si>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</si>
  <si>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</si>
  <si>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</si>
  <si>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</si>
  <si>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</si>
  <si>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</si>
  <si>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</si>
  <si>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</si>
  <si>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</si>
  <si>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</si>
  <si>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</si>
  <si>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</si>
  <si>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</si>
  <si>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</si>
  <si>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</si>
  <si>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</si>
  <si>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</si>
  <si>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</si>
  <si>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</si>
  <si>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</si>
  <si>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</si>
  <si>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</si>
  <si>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</si>
  <si>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</si>
  <si>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</si>
  <si>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</si>
  <si>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</si>
  <si>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</si>
  <si>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</si>
  <si>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</si>
  <si>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</si>
  <si>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</si>
  <si>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</si>
  <si>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</si>
  <si>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</si>
  <si>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</si>
  <si>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</si>
  <si>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</si>
  <si>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</si>
  <si>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</si>
  <si>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</si>
  <si>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</si>
  <si>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</si>
  <si>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</si>
  <si>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</si>
  <si>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</si>
  <si>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</si>
  <si>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</si>
  <si>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</si>
  <si>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</si>
  <si>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</si>
  <si>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</si>
  <si>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</si>
  <si>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</si>
  <si>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</si>
  <si>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</si>
  <si>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</si>
  <si>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</si>
  <si>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</si>
  <si>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</si>
  <si>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</si>
  <si>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</si>
  <si>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</si>
  <si>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</si>
  <si>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</si>
  <si>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</si>
  <si>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</si>
  <si>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</si>
  <si>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</si>
  <si>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</si>
  <si>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</si>
  <si>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</si>
  <si>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</si>
  <si>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</si>
  <si>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</si>
  <si>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</si>
  <si>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</si>
  <si>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</si>
  <si>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</si>
  <si>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</si>
  <si>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</si>
  <si>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</si>
  <si>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</si>
  <si>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</si>
  <si>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</si>
  <si>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</si>
  <si>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</si>
  <si>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</si>
  <si>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</si>
  <si>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</si>
  <si>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</si>
  <si>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</si>
  <si>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</si>
  <si>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</si>
  <si>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</si>
  <si>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</si>
  <si>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</si>
  <si>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</si>
  <si>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</si>
  <si>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</si>
  <si>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</si>
  <si>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</si>
  <si>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</si>
  <si>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</si>
  <si>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</si>
  <si>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</si>
  <si>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</si>
  <si>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</si>
  <si>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</si>
  <si>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</si>
  <si>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</si>
  <si>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</si>
  <si>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</si>
  <si>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</si>
  <si>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</si>
  <si>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</si>
  <si>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</si>
  <si>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</si>
  <si>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</si>
  <si>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</si>
  <si>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</si>
  <si>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</si>
  <si>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</si>
  <si>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</si>
  <si>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</si>
  <si>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</si>
  <si>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</si>
  <si>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</si>
  <si>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</si>
  <si>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</si>
  <si>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</si>
  <si>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</si>
  <si>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</si>
  <si>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</si>
  <si>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</si>
  <si>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</si>
  <si>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</si>
  <si>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</si>
  <si>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</si>
  <si>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</si>
  <si>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</si>
  <si>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</si>
  <si>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</si>
  <si>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</si>
  <si>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</si>
  <si>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</si>
  <si>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</si>
  <si>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</si>
  <si>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</si>
  <si>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</si>
  <si>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</si>
  <si>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</si>
  <si>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</si>
  <si>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</si>
  <si>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</si>
  <si>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</si>
  <si>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</si>
  <si>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</si>
  <si>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</si>
  <si>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</si>
  <si>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</si>
  <si>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</si>
  <si>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</si>
  <si>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</si>
  <si>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</si>
  <si>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</si>
  <si>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</si>
  <si>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</si>
  <si>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</si>
  <si>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</si>
  <si>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</si>
  <si>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</si>
  <si>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</si>
  <si>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</si>
  <si>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</si>
  <si>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</si>
  <si>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</si>
  <si>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</si>
  <si>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</si>
  <si>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</si>
  <si>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</si>
  <si>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</si>
  <si>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</si>
  <si>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</si>
  <si>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</si>
  <si>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</si>
  <si>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</si>
  <si>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</si>
  <si>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</si>
  <si>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</si>
  <si>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</si>
  <si>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</si>
  <si>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</si>
  <si>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</si>
  <si>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</si>
  <si>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</si>
  <si>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</si>
  <si>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</si>
  <si>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</si>
  <si>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</si>
  <si>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</si>
  <si>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</si>
  <si>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</si>
  <si>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</si>
  <si>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</si>
  <si>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</si>
  <si>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</si>
  <si>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</si>
  <si>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</si>
  <si>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</si>
  <si>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</si>
  <si>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</si>
  <si>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</si>
  <si>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</si>
  <si>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</si>
  <si>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</si>
  <si>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</si>
  <si>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</si>
  <si>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</si>
  <si>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</si>
  <si>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</si>
  <si>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</si>
  <si>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</si>
  <si>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</si>
  <si>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</si>
  <si>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</si>
  <si>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</si>
  <si>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</si>
  <si>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</si>
  <si>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</si>
  <si>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</si>
  <si>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</si>
  <si>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</si>
  <si>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</si>
  <si>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</si>
  <si>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</si>
  <si>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</si>
  <si>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</si>
  <si>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</si>
  <si>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</si>
  <si>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</si>
  <si>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</si>
  <si>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</si>
  <si>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</si>
  <si>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</si>
  <si>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</si>
  <si>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</si>
  <si>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</si>
  <si>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</si>
  <si>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</si>
  <si>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</si>
  <si>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</si>
  <si>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</si>
  <si>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</si>
  <si>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</si>
  <si>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</si>
  <si>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</si>
  <si>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</si>
  <si>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</si>
  <si>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</si>
  <si>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</si>
  <si>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</si>
  <si>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</si>
  <si>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</si>
  <si>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</si>
  <si>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</si>
  <si>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</si>
  <si>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</si>
  <si>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</si>
  <si>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</si>
  <si>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</si>
  <si>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</si>
  <si>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</si>
  <si>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</si>
  <si>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</si>
  <si>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</si>
  <si>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</si>
  <si>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</si>
  <si>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</si>
  <si>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</si>
  <si>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</si>
  <si>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</si>
  <si>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</si>
  <si>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</si>
  <si>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</si>
  <si>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</si>
  <si>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</si>
  <si>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</si>
  <si>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</si>
  <si>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</si>
  <si>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</si>
  <si>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</si>
  <si>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</si>
  <si>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</si>
  <si>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</si>
  <si>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</si>
  <si>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</si>
  <si>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</si>
  <si>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</si>
  <si>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</si>
  <si>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</si>
  <si>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</si>
  <si>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</si>
  <si>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</si>
  <si>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</si>
  <si>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</si>
  <si>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</si>
  <si>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</si>
  <si>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</si>
  <si>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</si>
  <si>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</si>
  <si>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</si>
  <si>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</si>
  <si>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</si>
  <si>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</si>
  <si>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</si>
  <si>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</si>
  <si>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</si>
  <si>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</si>
  <si>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</si>
  <si>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</si>
  <si>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</si>
  <si>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</si>
  <si>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</si>
  <si>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</si>
  <si>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</si>
  <si>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</si>
  <si>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</si>
  <si>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</si>
  <si>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</si>
  <si>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</si>
  <si>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</si>
  <si>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</si>
  <si>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</si>
  <si>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</si>
  <si>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</si>
  <si>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</si>
  <si>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</si>
  <si>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</si>
  <si>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</si>
  <si>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</si>
  <si>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</si>
  <si>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</si>
  <si>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</si>
  <si>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</si>
  <si>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</si>
  <si>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</si>
  <si>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</si>
  <si>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</si>
  <si>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</si>
  <si>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</si>
  <si>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</si>
  <si>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</si>
  <si>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</si>
  <si>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</si>
  <si>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</si>
  <si>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</si>
  <si>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</si>
  <si>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</si>
  <si>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</si>
  <si>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</si>
  <si>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</si>
  <si>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</si>
  <si>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</si>
  <si>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</si>
  <si>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</si>
  <si>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</si>
  <si>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</si>
  <si>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</si>
  <si>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</si>
  <si>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</si>
  <si>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</si>
  <si>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</si>
  <si>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</si>
  <si>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</si>
  <si>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</si>
  <si>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</si>
  <si>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</si>
  <si>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</si>
  <si>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</si>
  <si>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</si>
  <si>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</si>
  <si>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</si>
  <si>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</si>
  <si>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</si>
  <si>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</si>
  <si>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</si>
  <si>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</si>
  <si>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</si>
  <si>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</si>
  <si>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</si>
  <si>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</si>
  <si>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</si>
  <si>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</si>
  <si>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</si>
  <si>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</si>
  <si>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</si>
  <si>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</si>
  <si>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</si>
  <si>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</si>
  <si>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</si>
  <si>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</si>
  <si>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</si>
  <si>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</si>
  <si>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</si>
  <si>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</si>
  <si>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</si>
  <si>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</si>
  <si>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</si>
  <si>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</si>
  <si>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</si>
  <si>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</si>
  <si>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</si>
  <si>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</si>
  <si>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</si>
  <si>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</si>
  <si>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</si>
  <si>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</si>
  <si>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</si>
  <si>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</si>
  <si>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</si>
  <si>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</si>
  <si>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</si>
  <si>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</si>
  <si>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</si>
  <si>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</si>
  <si>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</si>
  <si>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</si>
  <si>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</si>
  <si>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</si>
  <si>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</si>
  <si>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</si>
  <si>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</si>
  <si>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</si>
  <si>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</si>
  <si>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</si>
  <si>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</si>
  <si>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</si>
  <si>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</si>
  <si>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</si>
  <si>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</si>
  <si>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</si>
  <si>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</si>
  <si>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</si>
  <si>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</si>
  <si>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</si>
  <si>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</si>
  <si>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</si>
  <si>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</si>
  <si>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</si>
  <si>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</si>
  <si>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</si>
  <si>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</si>
  <si>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</si>
  <si>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</si>
  <si>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</si>
  <si>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</si>
  <si>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</si>
  <si>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</si>
  <si>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</si>
  <si>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</si>
  <si>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</si>
  <si>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</si>
  <si>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</si>
  <si>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</si>
  <si>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</si>
  <si>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</si>
  <si>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</si>
  <si>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</si>
  <si>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</si>
  <si>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</si>
  <si>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</si>
  <si>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</si>
  <si>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</si>
  <si>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</si>
  <si>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</si>
  <si>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</si>
  <si>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</si>
  <si>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</si>
  <si>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</si>
  <si>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</si>
  <si>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</si>
  <si>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</si>
  <si>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</si>
  <si>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</si>
  <si>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</si>
  <si>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</si>
  <si>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</si>
  <si>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</si>
  <si>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</si>
  <si>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</si>
  <si>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</si>
  <si>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</si>
  <si>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</si>
  <si>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</si>
  <si>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</si>
  <si>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</si>
  <si>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</si>
  <si>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</si>
  <si>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</si>
  <si>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</si>
  <si>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</si>
  <si>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</si>
  <si>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</si>
  <si>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</si>
  <si>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</si>
  <si>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</si>
  <si>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</si>
  <si>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</si>
  <si>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</si>
  <si>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</si>
  <si>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</si>
  <si>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</si>
  <si>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</si>
  <si>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</si>
  <si>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</si>
  <si>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</si>
  <si>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</si>
  <si>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</si>
  <si>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</si>
  <si>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</si>
  <si>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</si>
  <si>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</si>
  <si>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</si>
  <si>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</si>
  <si>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</si>
  <si>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</si>
  <si>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</si>
  <si>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</si>
  <si>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</si>
  <si>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</si>
  <si>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</si>
  <si>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</si>
  <si>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</si>
  <si>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</si>
  <si>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</si>
  <si>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</si>
  <si>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</si>
  <si>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</si>
  <si>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</si>
  <si>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</si>
  <si>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</si>
  <si>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</si>
  <si>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</si>
  <si>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</si>
  <si>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</si>
  <si>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</si>
  <si>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</si>
  <si>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</si>
  <si>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</si>
  <si>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</si>
  <si>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</si>
  <si>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</si>
  <si>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</si>
  <si>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</si>
  <si>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</si>
  <si>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</si>
  <si>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</si>
  <si>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</si>
  <si>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</si>
  <si>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</si>
  <si>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</si>
  <si>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</si>
  <si>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</si>
  <si>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</si>
  <si>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</si>
  <si>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</si>
  <si>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</si>
  <si>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</si>
  <si>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</si>
  <si>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</si>
  <si>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</si>
  <si>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</si>
  <si>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</si>
  <si>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</si>
  <si>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</si>
  <si>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</si>
  <si>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</si>
  <si>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</si>
  <si>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</si>
  <si>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</si>
  <si>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</si>
  <si>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</si>
  <si>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</si>
  <si>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</si>
  <si>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</si>
  <si>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</si>
  <si>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</si>
  <si>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</si>
  <si>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</si>
  <si>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</si>
  <si>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</si>
  <si>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</si>
  <si>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</si>
  <si>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</si>
  <si>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</si>
  <si>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</si>
  <si>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</si>
  <si>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</si>
  <si>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</si>
  <si>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</si>
  <si>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</si>
  <si>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</si>
  <si>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</si>
  <si>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</si>
  <si>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</si>
  <si>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</si>
  <si>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</si>
  <si>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</si>
  <si>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</si>
  <si>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</si>
  <si>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</si>
  <si>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</si>
  <si>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</si>
  <si>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</si>
  <si>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</si>
  <si>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</si>
  <si>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</si>
  <si>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</si>
  <si>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</si>
  <si>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</si>
  <si>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</si>
  <si>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</si>
  <si>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</si>
  <si>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</si>
  <si>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</si>
  <si>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</si>
  <si>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</si>
  <si>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</si>
  <si>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</si>
  <si>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</si>
  <si>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</si>
  <si>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</si>
  <si>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</si>
  <si>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</si>
  <si>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</si>
  <si>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</si>
  <si>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</si>
  <si>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</si>
  <si>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</si>
  <si>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</si>
  <si>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</si>
  <si>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</si>
  <si>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</si>
  <si>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</si>
  <si>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</si>
  <si>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</si>
  <si>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</si>
  <si>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</si>
  <si>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</si>
  <si>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</si>
  <si>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</si>
  <si>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</si>
  <si>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</si>
  <si>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</si>
  <si>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</si>
  <si>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</si>
  <si>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</si>
  <si>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</si>
  <si>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</si>
  <si>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</si>
  <si>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</si>
  <si>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</si>
  <si>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</si>
  <si>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</si>
  <si>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</si>
  <si>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</si>
  <si>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</si>
  <si>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</si>
  <si>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</si>
  <si>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</si>
  <si>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</si>
  <si>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</si>
  <si>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</si>
  <si>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</si>
  <si>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</si>
  <si>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</si>
  <si>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</si>
  <si>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</si>
  <si>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</si>
  <si>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</si>
  <si>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</si>
  <si>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</si>
  <si>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</si>
  <si>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</si>
  <si>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</si>
  <si>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</si>
  <si>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</si>
  <si>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</si>
  <si>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</si>
  <si>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</si>
  <si>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</si>
  <si>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</si>
  <si>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</si>
  <si>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</si>
  <si>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</si>
  <si>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</si>
  <si>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</si>
  <si>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</si>
  <si>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</si>
  <si>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</si>
  <si>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</si>
  <si>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</si>
  <si>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</si>
  <si>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</si>
  <si>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</si>
  <si>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</si>
  <si>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</si>
  <si>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</si>
  <si>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</si>
  <si>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</si>
  <si>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</si>
  <si>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</si>
  <si>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</si>
  <si>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</si>
  <si>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</si>
  <si>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</si>
  <si>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</si>
  <si>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</si>
  <si>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</si>
  <si>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</si>
  <si>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</si>
  <si>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</si>
  <si>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</si>
  <si>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</si>
  <si>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</si>
  <si>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</si>
  <si>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</si>
  <si>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</si>
  <si>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</si>
  <si>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</si>
  <si>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</si>
  <si>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</si>
  <si>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</si>
  <si>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</si>
  <si>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</si>
  <si>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</si>
  <si>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</si>
  <si>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</si>
  <si>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</si>
  <si>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</si>
  <si>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</si>
  <si>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</si>
  <si>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</si>
  <si>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</si>
  <si>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</si>
  <si>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</si>
  <si>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</si>
  <si>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</si>
  <si>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</si>
  <si>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</si>
  <si>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</si>
  <si>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</si>
  <si>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</si>
  <si>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</si>
  <si>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</si>
  <si>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</si>
  <si>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</si>
  <si>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</si>
  <si>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</si>
  <si>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</si>
  <si>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</si>
  <si>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</si>
  <si>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</si>
  <si>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</si>
  <si>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</si>
  <si>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</si>
  <si>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</si>
  <si>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</si>
  <si>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</si>
  <si>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</si>
  <si>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</si>
  <si>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</si>
  <si>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</si>
  <si>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</si>
  <si>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</si>
  <si>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</si>
  <si>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</si>
  <si>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</si>
  <si>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</si>
  <si>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</si>
  <si>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</si>
  <si>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</si>
  <si>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</si>
  <si>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</si>
  <si>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</si>
  <si>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</si>
  <si>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</si>
  <si>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</si>
  <si>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</si>
  <si>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</si>
  <si>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</si>
  <si>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</si>
  <si>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</si>
  <si>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</si>
  <si>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</si>
  <si>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</si>
  <si>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</si>
  <si>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</si>
  <si>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</si>
  <si>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</si>
  <si>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</si>
  <si>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</si>
  <si>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</si>
  <si>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</si>
  <si>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</si>
  <si>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</si>
  <si>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</si>
  <si>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</si>
  <si>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</si>
  <si>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</si>
  <si>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</si>
  <si>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</si>
  <si>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</si>
  <si>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</si>
  <si>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</si>
  <si>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</si>
  <si>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</si>
  <si>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</si>
  <si>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</si>
  <si>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</si>
  <si>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</si>
  <si>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</si>
  <si>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</si>
  <si>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</si>
  <si>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</si>
  <si>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</si>
  <si>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</si>
  <si>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</si>
  <si>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</si>
  <si>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</si>
  <si>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</si>
  <si>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</si>
  <si>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</si>
  <si>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</si>
  <si>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</si>
  <si>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</si>
  <si>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</si>
  <si>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</si>
  <si>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</si>
  <si>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</si>
  <si>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</si>
  <si>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</si>
  <si>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</si>
  <si>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</si>
  <si>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</si>
  <si>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</si>
  <si>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</si>
  <si>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</si>
  <si>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</si>
  <si>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</si>
  <si>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</si>
  <si>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</si>
  <si>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</si>
  <si>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</si>
  <si>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</si>
  <si>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</si>
  <si>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</si>
  <si>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</si>
  <si>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</si>
  <si>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</si>
  <si>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</si>
  <si>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</si>
  <si>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</si>
  <si>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</si>
  <si>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</si>
  <si>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</si>
  <si>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</si>
  <si>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</si>
  <si>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</si>
  <si>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</si>
  <si>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</si>
  <si>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</si>
  <si>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</si>
  <si>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</si>
  <si>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</si>
  <si>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</si>
  <si>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</si>
  <si>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</si>
  <si>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</si>
  <si>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</si>
  <si>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</si>
  <si>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</si>
  <si>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</si>
  <si>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</si>
  <si>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</si>
  <si>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</si>
  <si>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</si>
  <si>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</si>
  <si>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</si>
  <si>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</si>
  <si>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</si>
  <si>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</si>
  <si>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</si>
  <si>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</si>
  <si>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</si>
  <si>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</si>
  <si>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</si>
  <si>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</si>
  <si>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</si>
  <si>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</si>
  <si>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</si>
  <si>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</si>
  <si>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</si>
  <si>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</si>
  <si>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</si>
  <si>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</si>
  <si>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</si>
  <si>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</si>
  <si>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</si>
  <si>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</si>
  <si>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</si>
  <si>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</si>
  <si>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</si>
  <si>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</si>
  <si>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</si>
  <si>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</si>
  <si>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</si>
  <si>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</si>
  <si>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</si>
  <si>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</si>
  <si>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</si>
  <si>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</si>
  <si>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</si>
  <si>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</si>
  <si>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</si>
  <si>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</si>
  <si>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</si>
  <si>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</si>
  <si>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</si>
  <si>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</si>
  <si>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</si>
  <si>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</si>
  <si>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</si>
  <si>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</si>
  <si>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</si>
  <si>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</si>
  <si>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</si>
  <si>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</si>
  <si>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</si>
  <si>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</si>
  <si>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</si>
  <si>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</si>
  <si>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</si>
  <si>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</si>
  <si>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</si>
  <si>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</si>
  <si>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</si>
  <si>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</si>
  <si>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</si>
  <si>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</si>
  <si>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</si>
  <si>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</si>
  <si>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</si>
  <si>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</si>
  <si>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</si>
  <si>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</si>
  <si>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</si>
  <si>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</si>
  <si>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</si>
  <si>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</si>
  <si>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</si>
  <si>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</si>
  <si>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</si>
  <si>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</si>
  <si>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</si>
  <si>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</si>
  <si>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</si>
  <si>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</si>
  <si>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</si>
  <si>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</si>
  <si>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</si>
  <si>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</si>
  <si>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</si>
  <si>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</si>
  <si>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</si>
  <si>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</si>
  <si>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</si>
  <si>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</si>
  <si>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</si>
  <si>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</si>
  <si>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</si>
  <si>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</si>
  <si>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</si>
  <si>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</si>
  <si>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</si>
  <si>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</si>
  <si>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</si>
  <si>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</si>
  <si>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</si>
  <si>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</si>
  <si>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</si>
  <si>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</si>
  <si>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</si>
  <si>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</si>
  <si>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</si>
  <si>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</si>
  <si>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</si>
  <si>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</si>
  <si>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</si>
  <si>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</si>
  <si>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</si>
  <si>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</si>
  <si>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</si>
  <si>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</si>
  <si>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</si>
  <si>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</si>
  <si>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</si>
  <si>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</si>
  <si>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</si>
  <si>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</si>
  <si>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</si>
  <si>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</si>
  <si>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</si>
  <si>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</si>
  <si>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</si>
  <si>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</si>
  <si>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</si>
  <si>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</si>
  <si>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</si>
  <si>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</si>
  <si>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</si>
  <si>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</si>
  <si>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</si>
  <si>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</si>
  <si>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</si>
  <si>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</si>
  <si>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</si>
  <si>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</si>
  <si>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</si>
  <si>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</si>
  <si>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</si>
  <si>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</si>
  <si>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</si>
  <si>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</si>
  <si>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</si>
  <si>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</si>
  <si>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</si>
  <si>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</si>
  <si>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</si>
  <si>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</si>
  <si>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</si>
  <si>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</si>
  <si>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</si>
  <si>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</si>
  <si>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</si>
  <si>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</si>
  <si>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</si>
  <si>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</si>
  <si>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</si>
  <si>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</si>
  <si>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</si>
  <si>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</si>
  <si>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</si>
  <si>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</si>
  <si>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</si>
  <si>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</si>
  <si>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</si>
  <si>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</si>
  <si>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</si>
  <si>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</si>
  <si>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</si>
  <si>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</si>
  <si>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</si>
  <si>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</si>
  <si>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</si>
  <si>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</si>
  <si>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</si>
  <si>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</si>
  <si>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</si>
  <si>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</si>
  <si>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</si>
  <si>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</si>
  <si>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</si>
  <si>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</si>
  <si>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</si>
  <si>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</si>
  <si>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</si>
  <si>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</si>
  <si>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</si>
  <si>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</si>
  <si>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</si>
  <si>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</si>
  <si>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</si>
  <si>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</si>
  <si>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</si>
  <si>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</si>
  <si>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</si>
  <si>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</si>
  <si>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</si>
  <si>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</si>
  <si>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</si>
  <si>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</si>
  <si>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</si>
  <si>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</si>
  <si>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</si>
  <si>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</si>
  <si>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</si>
  <si>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</si>
  <si>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</si>
  <si>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</si>
  <si>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</si>
  <si>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</si>
  <si>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</si>
  <si>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</si>
  <si>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</si>
  <si>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</si>
  <si>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</si>
  <si>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</si>
  <si>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</si>
  <si>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</si>
  <si>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</si>
  <si>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</si>
  <si>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</si>
  <si>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</si>
  <si>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</si>
  <si>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</si>
  <si>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</si>
  <si>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</si>
  <si>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</si>
  <si>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</si>
  <si>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</si>
  <si>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</si>
  <si>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</si>
  <si>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</si>
  <si>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</si>
  <si>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</si>
  <si>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</si>
  <si>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</si>
  <si>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</si>
  <si>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</si>
  <si>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</si>
  <si>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</si>
  <si>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</si>
  <si>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</si>
  <si>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</si>
  <si>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</si>
  <si>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</si>
  <si>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</si>
  <si>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</si>
  <si>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</si>
  <si>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</si>
  <si>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</si>
  <si>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</si>
  <si>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</si>
  <si>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</si>
  <si>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</si>
  <si>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</si>
  <si>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</si>
  <si>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</si>
  <si>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</si>
  <si>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</si>
  <si>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</si>
  <si>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</si>
  <si>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</si>
  <si>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</si>
  <si>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</si>
  <si>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</si>
  <si>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</si>
  <si>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</si>
  <si>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</si>
  <si>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</si>
  <si>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</si>
  <si>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</si>
  <si>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</si>
  <si>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</si>
  <si>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</si>
  <si>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</si>
  <si>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</si>
  <si>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</si>
  <si>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</si>
  <si>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</si>
  <si>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</si>
  <si>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</si>
  <si>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</si>
  <si>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</si>
  <si>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</si>
  <si>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</si>
  <si>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</si>
  <si>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</si>
  <si>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</si>
  <si>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</si>
  <si>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</si>
  <si>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</si>
  <si>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</si>
  <si>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</si>
  <si>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</si>
  <si>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</si>
  <si>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</si>
  <si>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</si>
  <si>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</si>
  <si>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</si>
  <si>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</si>
  <si>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</si>
  <si>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</si>
  <si>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</si>
  <si>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</si>
  <si>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</si>
  <si>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</si>
  <si>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</si>
  <si>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</si>
  <si>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</si>
  <si>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</si>
  <si>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</si>
  <si>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</si>
  <si>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</si>
  <si>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</si>
  <si>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</si>
  <si>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</si>
  <si>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</si>
  <si>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</si>
  <si>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</si>
  <si>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</si>
  <si>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</si>
  <si>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</si>
  <si>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</si>
  <si>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</si>
  <si>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</si>
  <si>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</si>
  <si>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</si>
  <si>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</si>
  <si>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</si>
  <si>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</si>
  <si>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</si>
  <si>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</si>
  <si>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</si>
  <si>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</si>
  <si>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</si>
  <si>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</si>
  <si>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</si>
  <si>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</si>
  <si>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</si>
  <si>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</si>
  <si>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</si>
  <si>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</si>
  <si>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</si>
  <si>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</si>
  <si>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</si>
  <si>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</si>
  <si>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</si>
  <si>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</si>
  <si>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</si>
  <si>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</si>
  <si>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</si>
  <si>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</si>
  <si>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</si>
  <si>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</si>
  <si>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</si>
  <si>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</si>
  <si>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</si>
  <si>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</si>
  <si>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</si>
  <si>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</si>
  <si>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</si>
  <si>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</si>
  <si>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</si>
  <si>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</si>
  <si>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</si>
  <si>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</si>
  <si>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</si>
  <si>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</si>
  <si>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</si>
  <si>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</si>
  <si>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</si>
  <si>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</si>
  <si>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</si>
  <si>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</si>
  <si>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</si>
  <si>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</si>
  <si>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</si>
  <si>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</si>
  <si>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</si>
  <si>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</si>
  <si>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</si>
  <si>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</si>
  <si>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</si>
  <si>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</si>
  <si>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</si>
  <si>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</si>
  <si>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</si>
  <si>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</si>
  <si>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</si>
  <si>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</si>
  <si>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</si>
  <si>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</si>
  <si>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</si>
  <si>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</si>
  <si>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</si>
  <si>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</si>
  <si>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</si>
  <si>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</si>
  <si>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</si>
  <si>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</si>
  <si>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</si>
  <si>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</si>
  <si>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</si>
  <si>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</si>
  <si>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</si>
  <si>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</si>
  <si>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</si>
  <si>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</si>
  <si>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</si>
  <si>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</si>
  <si>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</si>
  <si>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</si>
  <si>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</si>
  <si>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</si>
  <si>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</si>
  <si>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</si>
  <si>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</si>
  <si>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</si>
  <si>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</si>
  <si>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</si>
  <si>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</si>
  <si>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</si>
  <si>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</si>
  <si>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</si>
  <si>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</si>
  <si>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</si>
  <si>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</si>
  <si>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</si>
  <si>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</si>
  <si>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</si>
  <si>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</si>
  <si>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</si>
  <si>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</si>
  <si>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</si>
  <si>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</si>
  <si>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</si>
  <si>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</si>
  <si>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</si>
  <si>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</si>
  <si>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</si>
  <si>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</si>
  <si>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</si>
  <si>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</si>
  <si>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</si>
  <si>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</si>
  <si>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</si>
  <si>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</si>
  <si>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</si>
  <si>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</si>
  <si>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</si>
  <si>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</si>
  <si>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</si>
  <si>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</si>
  <si>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</si>
  <si>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</si>
  <si>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</si>
  <si>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</si>
  <si>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</si>
  <si>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</si>
  <si>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</si>
  <si>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</si>
  <si>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</si>
  <si>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</si>
  <si>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</si>
  <si>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</si>
  <si>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</si>
  <si>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</si>
  <si>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</si>
  <si>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</si>
  <si>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</si>
  <si>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</si>
  <si>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</si>
  <si>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</si>
  <si>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</si>
  <si>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</si>
  <si>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</si>
  <si>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</si>
  <si>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</si>
  <si>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</si>
  <si>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</si>
  <si>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</si>
  <si>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</si>
  <si>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</si>
  <si>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</si>
  <si>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</si>
  <si>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</si>
  <si>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</si>
  <si>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</si>
  <si>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</si>
  <si>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</si>
  <si>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</si>
  <si>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</si>
  <si>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</si>
  <si>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</si>
  <si>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</si>
  <si>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</si>
  <si>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</si>
  <si>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</si>
  <si>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</si>
  <si>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</si>
  <si>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</si>
  <si>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</si>
  <si>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</si>
  <si>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</si>
  <si>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</si>
  <si>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</si>
  <si>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</si>
  <si>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</si>
  <si>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</si>
  <si>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</si>
  <si>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</si>
  <si>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</si>
  <si>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</si>
  <si>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</si>
  <si>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</si>
  <si>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</si>
  <si>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</si>
  <si>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</si>
  <si>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</si>
  <si>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</si>
  <si>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</si>
  <si>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</si>
  <si>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</si>
  <si>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</si>
  <si>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</si>
  <si>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</si>
  <si>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</si>
  <si>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</si>
  <si>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</si>
  <si>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</si>
  <si>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</si>
  <si>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</si>
  <si>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</si>
  <si>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</si>
  <si>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</si>
  <si>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</si>
  <si>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</si>
  <si>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</si>
  <si>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</si>
  <si>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</si>
  <si>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</si>
  <si>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</si>
  <si>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</si>
  <si>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</si>
  <si>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</si>
  <si>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</si>
  <si>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</si>
  <si>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</si>
  <si>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</si>
  <si>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</si>
  <si>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</si>
  <si>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</si>
  <si>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</si>
  <si>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</si>
  <si>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</si>
  <si>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</si>
  <si>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</si>
  <si>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</si>
  <si>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</si>
  <si>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</si>
  <si>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</si>
  <si>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</si>
  <si>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</si>
  <si>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</si>
  <si>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</si>
  <si>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</si>
  <si>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</si>
  <si>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</si>
  <si>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</si>
  <si>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</si>
  <si>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</si>
  <si>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</si>
  <si>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</si>
  <si>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</si>
  <si>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</si>
  <si>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</si>
  <si>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</si>
  <si>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</si>
  <si>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</si>
  <si>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</si>
  <si>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</si>
  <si>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</si>
  <si>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</si>
  <si>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</si>
  <si>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</si>
  <si>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</si>
  <si>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</si>
  <si>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</si>
  <si>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</si>
  <si>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</si>
  <si>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</si>
  <si>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</si>
  <si>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</si>
  <si>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</si>
  <si>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</si>
  <si>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</si>
  <si>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</si>
  <si>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</si>
  <si>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</si>
  <si>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</si>
  <si>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</si>
  <si>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</si>
  <si>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</si>
  <si>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</si>
  <si>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</si>
  <si>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</si>
  <si>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</si>
  <si>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</si>
  <si>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</si>
  <si>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</si>
  <si>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</si>
  <si>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</si>
  <si>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</si>
  <si>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</si>
  <si>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</si>
  <si>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</si>
  <si>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</si>
  <si>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</si>
  <si>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</si>
  <si>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</si>
  <si>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</si>
  <si>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</si>
  <si>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</si>
  <si>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</si>
  <si>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</si>
  <si>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</si>
  <si>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</si>
  <si>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</si>
  <si>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</si>
  <si>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</si>
  <si>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</si>
  <si>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</si>
  <si>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</si>
  <si>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</si>
  <si>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</si>
  <si>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</si>
  <si>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</si>
  <si>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</si>
  <si>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</si>
  <si>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</si>
  <si>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</si>
  <si>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</si>
  <si>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</si>
  <si>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</si>
  <si>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</si>
  <si>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</si>
  <si>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</si>
  <si>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</si>
  <si>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</si>
  <si>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</si>
  <si>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</si>
  <si>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</si>
  <si>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</si>
  <si>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</si>
  <si>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</si>
  <si>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</si>
  <si>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</si>
  <si>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</si>
  <si>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</si>
  <si>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</si>
  <si>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</si>
  <si>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</si>
  <si>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</si>
  <si>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</si>
  <si>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</si>
  <si>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</si>
  <si>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</si>
  <si>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</si>
  <si>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</si>
  <si>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</si>
  <si>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</si>
  <si>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</si>
  <si>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</si>
  <si>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</si>
  <si>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</si>
  <si>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</si>
  <si>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</si>
  <si>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</si>
  <si>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</si>
  <si>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</si>
  <si>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</si>
  <si>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</si>
  <si>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</si>
  <si>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</si>
  <si>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</si>
  <si>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</si>
  <si>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</si>
  <si>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</si>
  <si>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</si>
  <si>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</si>
  <si>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</si>
  <si>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</si>
  <si>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</si>
  <si>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</si>
  <si>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</si>
  <si>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</si>
  <si>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</si>
  <si>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</si>
  <si>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</si>
  <si>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</si>
  <si>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</si>
  <si>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</si>
  <si>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</si>
  <si>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</si>
  <si>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</si>
  <si>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</si>
  <si>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</si>
  <si>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</si>
  <si>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</si>
  <si>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</si>
  <si>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</si>
  <si>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</si>
  <si>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</si>
  <si>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</si>
  <si>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</si>
  <si>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</si>
  <si>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</si>
  <si>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</si>
  <si>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</si>
  <si>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</si>
  <si>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</si>
  <si>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</si>
  <si>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</si>
  <si>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</si>
  <si>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</si>
  <si>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</si>
  <si>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</si>
  <si>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</si>
  <si>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</si>
  <si>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</si>
  <si>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</si>
  <si>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</si>
  <si>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</si>
  <si>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</si>
  <si>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</si>
  <si>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</si>
  <si>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</si>
  <si>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</si>
  <si>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</si>
  <si>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</si>
  <si>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</si>
  <si>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</si>
  <si>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</si>
  <si>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</si>
  <si>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</si>
  <si>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</si>
  <si>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</si>
  <si>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</si>
  <si>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</si>
  <si>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</si>
  <si>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</si>
  <si>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</si>
  <si>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</si>
  <si>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</si>
  <si>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</si>
  <si>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</si>
  <si>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</si>
  <si>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</si>
  <si>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</si>
  <si>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</si>
  <si>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</si>
  <si>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</si>
  <si>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</si>
  <si>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</si>
  <si>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</si>
  <si>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</si>
  <si>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</si>
  <si>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</si>
  <si>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</si>
  <si>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</si>
  <si>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</si>
  <si>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</si>
  <si>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</si>
  <si>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</si>
  <si>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</si>
  <si>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</si>
  <si>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</si>
  <si>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</si>
  <si>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</si>
  <si>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</si>
  <si>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</si>
  <si>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</si>
  <si>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</si>
  <si>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</si>
  <si>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</si>
  <si>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</si>
  <si>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</si>
  <si>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</si>
  <si>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</si>
  <si>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</si>
  <si>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</si>
  <si>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</si>
  <si>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</si>
  <si>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</si>
  <si>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</si>
  <si>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</si>
  <si>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</si>
  <si>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</si>
  <si>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</si>
  <si>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</si>
  <si>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</si>
  <si>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</si>
  <si>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</si>
  <si>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</si>
  <si>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</si>
  <si>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</si>
  <si>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</si>
  <si>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</si>
  <si>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</si>
  <si>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</si>
  <si>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</si>
  <si>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</si>
  <si>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</si>
  <si>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</si>
  <si>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</si>
  <si>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</si>
  <si>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</si>
  <si>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</si>
  <si>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</si>
  <si>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</si>
  <si>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</si>
  <si>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</si>
  <si>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</si>
  <si>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</si>
  <si>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</si>
  <si>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</si>
  <si>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</si>
  <si>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</si>
  <si>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</si>
  <si>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</si>
  <si>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</si>
  <si>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</si>
  <si>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</si>
  <si>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</si>
  <si>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</si>
  <si>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</si>
  <si>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</si>
  <si>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</si>
  <si>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</si>
  <si>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</si>
  <si>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</si>
  <si>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</si>
  <si>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</si>
  <si>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</si>
  <si>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</si>
  <si>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</si>
  <si>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</si>
  <si>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</si>
  <si>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</si>
  <si>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</si>
  <si>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</si>
  <si>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</si>
  <si>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</si>
  <si>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</si>
  <si>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</si>
  <si>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</si>
  <si>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</si>
  <si>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</si>
  <si>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</si>
  <si>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</si>
  <si>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</si>
  <si>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</si>
  <si>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</si>
  <si>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</si>
  <si>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</si>
  <si>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</si>
  <si>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</si>
  <si>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</si>
  <si>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</si>
  <si>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</si>
  <si>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</si>
  <si>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</si>
  <si>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</si>
  <si>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</si>
  <si>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</si>
  <si>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</si>
  <si>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</si>
  <si>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</si>
  <si>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</si>
  <si>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</si>
  <si>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</si>
  <si>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</si>
  <si>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</si>
  <si>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</si>
  <si>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</si>
  <si>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</si>
  <si>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</si>
  <si>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</si>
  <si>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</si>
  <si>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</si>
  <si>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</si>
  <si>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</si>
  <si>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</si>
  <si>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</si>
  <si>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</si>
  <si>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</si>
  <si>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</si>
  <si>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</si>
  <si>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</si>
  <si>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</si>
  <si>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</si>
  <si>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</si>
  <si>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</si>
  <si>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</si>
  <si>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</si>
  <si>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</si>
  <si>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</si>
  <si>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</si>
  <si>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</si>
  <si>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</si>
  <si>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</si>
  <si>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</si>
  <si>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</si>
  <si>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</si>
  <si>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</si>
  <si>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</si>
  <si>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</si>
  <si>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</si>
  <si>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</si>
  <si>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</si>
  <si>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</si>
  <si>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</si>
  <si>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</si>
  <si>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</si>
  <si>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</si>
  <si>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</si>
  <si>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</si>
  <si>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</si>
  <si>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</si>
  <si>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</si>
  <si>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</si>
  <si>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</si>
  <si>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</si>
  <si>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</si>
  <si>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</si>
  <si>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</si>
  <si>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</si>
  <si>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</si>
  <si>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</si>
  <si>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</si>
  <si>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</si>
  <si>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</si>
  <si>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</si>
  <si>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</si>
  <si>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</si>
  <si>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</si>
  <si>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</si>
  <si>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</si>
  <si>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</si>
  <si>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</si>
  <si>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</si>
  <si>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</si>
  <si>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</si>
  <si>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</si>
  <si>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</si>
  <si>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</si>
  <si>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</si>
  <si>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</si>
  <si>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</si>
  <si>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</si>
  <si>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</si>
  <si>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</si>
  <si>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</si>
  <si>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</si>
  <si>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</si>
  <si>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</si>
  <si>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</si>
  <si>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</si>
  <si>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</si>
  <si>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</si>
  <si>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</si>
  <si>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</si>
  <si>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</si>
  <si>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</si>
  <si>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</si>
  <si>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</si>
  <si>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</si>
  <si>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</si>
  <si>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</si>
  <si>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</si>
  <si>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</si>
  <si>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</si>
  <si>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</si>
  <si>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</si>
  <si>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</si>
  <si>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</si>
  <si>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</si>
  <si>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</si>
  <si>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</si>
  <si>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</si>
  <si>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</si>
  <si>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</si>
  <si>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</si>
  <si>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</si>
  <si>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</si>
  <si>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</si>
  <si>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</si>
  <si>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</si>
  <si>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</si>
  <si>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</si>
  <si>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</si>
  <si>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</si>
  <si>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</si>
  <si>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</si>
  <si>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</si>
  <si>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</si>
  <si>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</si>
  <si>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</si>
  <si>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</si>
  <si>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</si>
  <si>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</si>
  <si>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</si>
  <si>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</si>
  <si>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</si>
  <si>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</si>
  <si>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</si>
  <si>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</si>
  <si>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</si>
  <si>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</si>
  <si>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</si>
  <si>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</si>
  <si>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</si>
  <si>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</si>
  <si>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</si>
  <si>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</si>
  <si>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</si>
  <si>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</si>
  <si>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</si>
  <si>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</si>
  <si>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</si>
  <si>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</si>
  <si>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</si>
  <si>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</si>
  <si>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</si>
  <si>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</si>
  <si>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</si>
  <si>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</si>
  <si>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</si>
  <si>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</si>
  <si>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</si>
  <si>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</si>
  <si>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</si>
  <si>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</si>
  <si>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</si>
  <si>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</si>
  <si>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</si>
  <si>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</si>
  <si>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</si>
  <si>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</si>
  <si>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</si>
  <si>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</si>
  <si>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</si>
  <si>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</si>
  <si>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</si>
  <si>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</si>
  <si>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</si>
  <si>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</si>
  <si>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</si>
  <si>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</si>
  <si>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</si>
  <si>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</si>
  <si>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</si>
  <si>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</si>
  <si>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</si>
  <si>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</si>
  <si>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</si>
  <si>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</si>
  <si>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</si>
  <si>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</si>
  <si>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</si>
  <si>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</si>
  <si>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</si>
  <si>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</si>
  <si>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</si>
  <si>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</si>
  <si>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</si>
  <si>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</si>
  <si>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</si>
  <si>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</si>
  <si>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</si>
  <si>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</si>
  <si>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</si>
  <si>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</si>
  <si>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</si>
  <si>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</si>
  <si>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</si>
  <si>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</si>
  <si>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</si>
  <si>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</si>
  <si>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</si>
  <si>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</si>
  <si>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</si>
  <si>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</si>
  <si>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</si>
  <si>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</si>
  <si>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</si>
  <si>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</si>
  <si>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</si>
  <si>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</si>
  <si>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</si>
  <si>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</si>
  <si>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</si>
  <si>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</si>
  <si>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</si>
  <si>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</si>
  <si>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</si>
  <si>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</si>
  <si>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</si>
  <si>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</si>
  <si>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</si>
  <si>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</si>
  <si>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</si>
  <si>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</si>
  <si>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</si>
  <si>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</si>
  <si>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</si>
  <si>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</si>
  <si>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</si>
  <si>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</si>
  <si>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</si>
  <si>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</si>
  <si>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</si>
  <si>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</si>
  <si>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</si>
  <si>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</si>
  <si>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</si>
  <si>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</si>
  <si>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</si>
  <si>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</si>
  <si>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</si>
  <si>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</si>
  <si>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</si>
  <si>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</si>
  <si>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</si>
  <si>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</si>
  <si>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</si>
  <si>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</si>
  <si>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</si>
  <si>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</si>
  <si>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</si>
  <si>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</si>
  <si>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</si>
  <si>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</si>
  <si>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</si>
  <si>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</si>
  <si>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</si>
  <si>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</si>
  <si>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</si>
  <si>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</si>
  <si>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</si>
  <si>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</si>
  <si>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</si>
  <si>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</si>
  <si>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</si>
  <si>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</si>
  <si>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</si>
  <si>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</si>
  <si>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</si>
  <si>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</si>
  <si>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</si>
  <si>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</si>
  <si>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</si>
  <si>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</si>
  <si>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</si>
  <si>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</si>
  <si>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</si>
  <si>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</si>
  <si>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</si>
  <si>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</si>
  <si>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</si>
  <si>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</si>
  <si>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</si>
  <si>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</si>
  <si>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</si>
  <si>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</si>
  <si>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</si>
  <si>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</si>
  <si>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</si>
  <si>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</si>
  <si>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</si>
  <si>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</si>
  <si>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</si>
  <si>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</si>
  <si>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</si>
  <si>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</si>
  <si>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</si>
  <si>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</si>
  <si>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</si>
  <si>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</si>
  <si>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</si>
  <si>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</si>
  <si>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</si>
  <si>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</si>
  <si>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</si>
  <si>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</si>
  <si>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</si>
  <si>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</si>
  <si>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</si>
  <si>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</si>
  <si>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</si>
  <si>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</si>
  <si>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</si>
  <si>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</si>
  <si>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</si>
  <si>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</si>
  <si>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</si>
  <si>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</si>
  <si>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</si>
  <si>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</si>
  <si>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</si>
  <si>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</si>
  <si>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</si>
  <si>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</si>
  <si>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</si>
  <si>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</si>
  <si>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</si>
  <si>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</si>
  <si>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</si>
  <si>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</si>
  <si>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</si>
  <si>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</si>
  <si>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</si>
  <si>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</si>
  <si>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</si>
  <si>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</si>
  <si>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</si>
  <si>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</si>
  <si>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</si>
  <si>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</si>
  <si>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</si>
  <si>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</si>
  <si>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</si>
  <si>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</si>
  <si>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</si>
  <si>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</si>
  <si>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</si>
  <si>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</si>
  <si>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</si>
  <si>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</si>
  <si>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</si>
  <si>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</si>
  <si>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</si>
  <si>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</si>
  <si>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</si>
  <si>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</si>
  <si>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</si>
  <si>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</si>
  <si>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</si>
  <si>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</si>
  <si>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</si>
  <si>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</si>
  <si>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</si>
  <si>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</si>
  <si>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</si>
  <si>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</si>
  <si>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</si>
  <si>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</si>
  <si>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</si>
  <si>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</si>
  <si>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</si>
  <si>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</si>
  <si>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</si>
  <si>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</si>
  <si>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</si>
  <si>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</si>
  <si>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</si>
  <si>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</si>
  <si>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</si>
  <si>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</si>
  <si>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</si>
  <si>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</si>
  <si>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</si>
  <si>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</si>
  <si>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</si>
  <si>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</si>
  <si>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</si>
  <si>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</si>
  <si>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</si>
  <si>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</si>
  <si>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</si>
  <si>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</si>
  <si>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</si>
  <si>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</si>
  <si>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</si>
  <si>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</si>
  <si>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</si>
  <si>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</si>
  <si>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</si>
  <si>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</si>
  <si>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</si>
  <si>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</si>
  <si>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</si>
  <si>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</si>
  <si>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</si>
  <si>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</si>
  <si>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</si>
  <si>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</si>
  <si>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</si>
  <si>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</si>
  <si>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</si>
  <si>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</si>
  <si>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</si>
  <si>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</si>
  <si>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</si>
  <si>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</si>
  <si>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</si>
  <si>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</si>
  <si>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</si>
  <si>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</si>
  <si>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</si>
  <si>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</si>
  <si>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</si>
  <si>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</si>
  <si>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</si>
  <si>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</si>
  <si>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</si>
  <si>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</si>
  <si>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</si>
  <si>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</si>
  <si>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</si>
  <si>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</si>
  <si>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</si>
  <si>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</si>
  <si>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</si>
  <si>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</si>
  <si>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</si>
  <si>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</si>
  <si>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</si>
  <si>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</si>
  <si>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</si>
  <si>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</si>
  <si>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</si>
  <si>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</si>
  <si>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</si>
  <si>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</si>
  <si>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</si>
  <si>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</si>
  <si>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</si>
  <si>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</si>
  <si>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</si>
  <si>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</si>
  <si>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</si>
  <si>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</si>
  <si>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</si>
  <si>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</si>
  <si>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</si>
  <si>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</si>
  <si>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</si>
  <si>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</si>
  <si>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</si>
  <si>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</si>
  <si>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</si>
  <si>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</si>
  <si>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</si>
  <si>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</si>
  <si>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</si>
  <si>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</si>
  <si>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</si>
  <si>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</si>
  <si>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</si>
  <si>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</si>
  <si>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</si>
  <si>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</si>
  <si>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</si>
  <si>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</si>
  <si>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</si>
  <si>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</si>
  <si>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</si>
  <si>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</si>
  <si>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</si>
  <si>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</si>
  <si>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</si>
  <si>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</si>
  <si>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</si>
  <si>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</si>
  <si>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</si>
  <si>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</si>
  <si>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</si>
  <si>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</si>
  <si>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</si>
  <si>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</si>
  <si>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</si>
  <si>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</si>
  <si>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</si>
  <si>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</si>
  <si>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</si>
  <si>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</si>
  <si>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</si>
  <si>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</si>
  <si>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</si>
  <si>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</si>
  <si>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</si>
  <si>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</si>
  <si>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</si>
  <si>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</si>
  <si>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</si>
  <si>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</si>
  <si>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</si>
  <si>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</si>
  <si>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</si>
  <si>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</si>
  <si>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</si>
  <si>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</si>
  <si>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</si>
  <si>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</si>
  <si>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</si>
  <si>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</si>
  <si>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</si>
  <si>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</si>
  <si>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</si>
  <si>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</si>
  <si>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</si>
  <si>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</si>
  <si>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</si>
  <si>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</si>
  <si>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</si>
  <si>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</si>
  <si>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</si>
  <si>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</si>
  <si>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</si>
  <si>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</si>
  <si>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</si>
  <si>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</si>
  <si>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</si>
  <si>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</si>
  <si>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</si>
  <si>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</si>
  <si>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</si>
  <si>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</si>
  <si>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</si>
  <si>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</si>
  <si>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</si>
  <si>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</si>
  <si>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</si>
  <si>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</si>
  <si>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</si>
  <si>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</si>
  <si>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</si>
  <si>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</si>
  <si>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</si>
  <si>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</si>
  <si>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</si>
  <si>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</si>
  <si>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</si>
  <si>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</si>
  <si>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</si>
  <si>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</si>
  <si>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</si>
  <si>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</si>
  <si>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</si>
  <si>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</si>
  <si>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</si>
  <si>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</si>
  <si>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</si>
  <si>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</si>
  <si>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</si>
  <si>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</si>
  <si>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</si>
  <si>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</si>
  <si>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</si>
  <si>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</si>
  <si>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</si>
  <si>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</si>
  <si>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</si>
  <si>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</si>
  <si>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</si>
  <si>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</si>
  <si>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</si>
  <si>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</si>
  <si>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</si>
  <si>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</si>
  <si>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</si>
  <si>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</si>
  <si>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</si>
  <si>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</si>
  <si>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</si>
  <si>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</si>
  <si>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</si>
  <si>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</si>
  <si>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</si>
  <si>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</si>
  <si>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</si>
  <si>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</si>
  <si>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</si>
  <si>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</si>
  <si>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</si>
  <si>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</si>
  <si>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</si>
  <si>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</si>
  <si>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</si>
  <si>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</si>
  <si>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</si>
  <si>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</si>
  <si>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</si>
  <si>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</si>
  <si>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</si>
  <si>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</si>
  <si>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</si>
  <si>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</si>
  <si>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</si>
  <si>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</si>
  <si>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</si>
  <si>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</si>
  <si>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</si>
  <si>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</si>
  <si>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</si>
  <si>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</si>
  <si>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</si>
  <si>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</si>
  <si>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</si>
  <si>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</si>
  <si>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</si>
  <si>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</si>
  <si>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</si>
  <si>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</si>
  <si>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</si>
  <si>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</si>
  <si>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</si>
  <si>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</si>
  <si>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</si>
  <si>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</si>
  <si>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</si>
  <si>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</si>
  <si>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</si>
  <si>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</si>
  <si>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</si>
  <si>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</si>
  <si>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</si>
  <si>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</si>
  <si>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</si>
  <si>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</si>
  <si>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</si>
  <si>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</si>
  <si>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</si>
  <si>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</si>
  <si>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</si>
  <si>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</si>
  <si>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</si>
  <si>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</si>
  <si>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</si>
  <si>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</si>
  <si>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</si>
  <si>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</si>
  <si>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</si>
  <si>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</si>
  <si>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</si>
  <si>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</si>
  <si>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</si>
  <si>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</si>
  <si>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</si>
  <si>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</si>
  <si>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</si>
  <si>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</si>
  <si>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</si>
  <si>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</si>
  <si>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</si>
  <si>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</si>
  <si>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</si>
  <si>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</si>
  <si>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</si>
  <si>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</si>
  <si>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</si>
  <si>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</si>
  <si>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</si>
  <si>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</si>
  <si>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</si>
  <si>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</si>
  <si>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</si>
  <si>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</si>
  <si>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</si>
  <si>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</si>
  <si>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</si>
  <si>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</si>
  <si>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</si>
  <si>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</si>
  <si>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</si>
  <si>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</si>
  <si>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</si>
  <si>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</si>
  <si>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</si>
  <si>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</si>
  <si>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</si>
  <si>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</si>
  <si>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</si>
  <si>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</si>
  <si>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</si>
  <si>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</si>
  <si>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</si>
  <si>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</si>
  <si>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</si>
  <si>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</si>
  <si>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</si>
  <si>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</si>
  <si>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</si>
  <si>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</si>
  <si>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</si>
  <si>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</si>
  <si>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</si>
  <si>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</si>
  <si>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</si>
  <si>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</si>
  <si>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</si>
  <si>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</si>
  <si>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</si>
  <si>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</si>
  <si>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</si>
  <si>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</si>
  <si>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</si>
  <si>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</si>
  <si>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</si>
  <si>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</si>
  <si>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</si>
  <si>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</si>
  <si>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</si>
  <si>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</si>
  <si>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</si>
  <si>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</si>
  <si>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</si>
  <si>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</si>
  <si>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</si>
  <si>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</si>
  <si>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</si>
  <si>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</si>
  <si>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</si>
  <si>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</si>
  <si>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</si>
  <si>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</si>
  <si>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</si>
  <si>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</si>
  <si>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</si>
  <si>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</si>
  <si>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</si>
  <si>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</si>
  <si>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</si>
  <si>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</si>
  <si>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</si>
  <si>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</si>
  <si>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</si>
  <si>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</si>
  <si>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</si>
  <si>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</si>
  <si>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</si>
  <si>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</si>
  <si>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</si>
  <si>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</si>
  <si>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</si>
  <si>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</si>
  <si>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</si>
  <si>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</si>
  <si>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</si>
  <si>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</si>
  <si>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</si>
  <si>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</si>
  <si>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</si>
  <si>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</si>
  <si>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</si>
  <si>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</si>
  <si>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</si>
  <si>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</si>
  <si>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</si>
  <si>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</si>
  <si>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</si>
  <si>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</si>
  <si>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</si>
  <si>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</si>
  <si>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</si>
  <si>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</si>
  <si>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</si>
  <si>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</si>
  <si>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</si>
  <si>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</si>
  <si>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</si>
  <si>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</si>
  <si>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</si>
  <si>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</si>
  <si>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</si>
  <si>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</si>
  <si>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</si>
  <si>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</si>
  <si>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</si>
  <si>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</si>
  <si>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</si>
  <si>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</si>
  <si>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</si>
  <si>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</si>
  <si>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</si>
  <si>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</si>
  <si>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</si>
  <si>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</si>
  <si>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</si>
  <si>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</si>
  <si>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</si>
  <si>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</si>
  <si>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</si>
  <si>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</si>
  <si>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</si>
  <si>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</si>
  <si>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</si>
  <si>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</si>
  <si>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</si>
  <si>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</si>
  <si>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</si>
  <si>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</si>
  <si>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</si>
  <si>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</si>
  <si>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</si>
  <si>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</si>
  <si>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</si>
  <si>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</si>
  <si>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</si>
  <si>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</si>
  <si>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</si>
  <si>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</si>
  <si>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</si>
  <si>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</si>
  <si>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</si>
  <si>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</si>
  <si>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</si>
  <si>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</si>
  <si>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</si>
  <si>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</si>
  <si>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</si>
  <si>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</si>
  <si>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</si>
  <si>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</si>
  <si>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</si>
  <si>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</si>
  <si>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</si>
  <si>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</si>
  <si>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</si>
  <si>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</si>
  <si>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</si>
  <si>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</si>
  <si>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</si>
  <si>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</si>
  <si>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</si>
  <si>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</si>
  <si>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</si>
  <si>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</si>
  <si>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</si>
  <si>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</si>
  <si>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</si>
  <si>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</si>
  <si>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</si>
  <si>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</si>
  <si>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</si>
  <si>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</si>
  <si>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</si>
  <si>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</si>
  <si>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</si>
  <si>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</si>
  <si>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</si>
  <si>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</si>
  <si>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</si>
  <si>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</si>
  <si>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</si>
  <si>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</si>
  <si>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</si>
  <si>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</si>
  <si>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</si>
  <si>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</si>
  <si>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</si>
  <si>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</si>
  <si>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</si>
  <si>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</si>
  <si>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</si>
  <si>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</si>
  <si>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</si>
  <si>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</si>
  <si>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</si>
  <si>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</si>
  <si>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</si>
  <si>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</si>
  <si>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</si>
  <si>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</si>
  <si>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</si>
  <si>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</si>
  <si>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</si>
  <si>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</si>
  <si>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</si>
  <si>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</si>
  <si>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</si>
  <si>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</si>
  <si>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</si>
  <si>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</si>
  <si>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</si>
  <si>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</si>
  <si>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</si>
  <si>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</si>
  <si>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</si>
  <si>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</si>
  <si>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</si>
  <si>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</si>
  <si>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</si>
  <si>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</si>
  <si>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</si>
  <si>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</si>
  <si>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</si>
  <si>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</si>
  <si>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</si>
  <si>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</si>
  <si>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</si>
  <si>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</si>
  <si>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</si>
  <si>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</si>
  <si>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</si>
  <si>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</si>
  <si>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</si>
  <si>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</si>
  <si>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</si>
  <si>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</si>
  <si>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</si>
  <si>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</si>
  <si>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</si>
  <si>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</si>
  <si>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</si>
  <si>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</si>
  <si>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</si>
  <si>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</si>
  <si>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</si>
  <si>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</si>
  <si>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</si>
  <si>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</si>
  <si>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</si>
  <si>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</si>
  <si>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</si>
  <si>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</si>
  <si>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</si>
  <si>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</si>
  <si>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</si>
  <si>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</si>
  <si>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</si>
  <si>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</si>
  <si>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</si>
  <si>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</si>
  <si>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</si>
  <si>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</si>
  <si>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</si>
  <si>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</si>
  <si>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</si>
  <si>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</si>
  <si>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</si>
  <si>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</si>
  <si>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</si>
  <si>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</si>
  <si>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</si>
  <si>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</si>
  <si>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</si>
  <si>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</si>
  <si>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</si>
  <si>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</si>
  <si>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</si>
  <si>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</si>
  <si>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</si>
  <si>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</si>
  <si>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</si>
  <si>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</si>
  <si>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</si>
  <si>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</si>
  <si>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</si>
  <si>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</si>
  <si>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</si>
  <si>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</si>
  <si>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</si>
  <si>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</si>
  <si>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</si>
  <si>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</si>
  <si>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</si>
  <si>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</si>
  <si>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</si>
  <si>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</si>
  <si>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</si>
  <si>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</si>
  <si>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</si>
  <si>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</si>
  <si>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</si>
  <si>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</si>
  <si>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</si>
  <si>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</si>
  <si>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</si>
  <si>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</si>
  <si>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</si>
  <si>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</si>
  <si>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</si>
  <si>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</si>
  <si>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</si>
  <si>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</si>
  <si>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</si>
  <si>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</si>
  <si>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</si>
  <si>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</si>
  <si>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</si>
  <si>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</si>
  <si>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</si>
  <si>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</si>
  <si>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</si>
  <si>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</si>
  <si>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</si>
  <si>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</si>
  <si>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</si>
  <si>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</si>
  <si>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</si>
  <si>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</si>
  <si>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</si>
  <si>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</si>
  <si>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</si>
  <si>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</si>
  <si>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</si>
  <si>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</si>
  <si>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</si>
  <si>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</si>
  <si>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</si>
  <si>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</si>
  <si>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</si>
  <si>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</si>
  <si>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</si>
  <si>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</si>
  <si>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</si>
  <si>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</si>
  <si>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</si>
  <si>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</si>
  <si>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</si>
  <si>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</si>
  <si>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</si>
  <si>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</si>
  <si>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</si>
  <si>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</si>
  <si>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</si>
  <si>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</si>
  <si>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</si>
  <si>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</si>
  <si>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</si>
  <si>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</si>
  <si>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</si>
  <si>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</si>
  <si>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</si>
  <si>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</si>
  <si>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</si>
  <si>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</si>
  <si>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</si>
  <si>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</si>
  <si>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</si>
  <si>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</si>
  <si>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</si>
  <si>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</si>
  <si>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</si>
  <si>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</si>
  <si>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</si>
  <si>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</si>
  <si>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</si>
  <si>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</si>
  <si>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</si>
  <si>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</si>
  <si>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</si>
  <si>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</si>
  <si>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</si>
  <si>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</si>
  <si>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</si>
  <si>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</si>
  <si>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</si>
  <si>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</si>
  <si>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</si>
  <si>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</si>
  <si>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</si>
  <si>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</si>
  <si>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</si>
  <si>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</si>
  <si>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</si>
  <si>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</si>
  <si>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</si>
  <si>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</si>
  <si>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</si>
  <si>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</si>
  <si>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</si>
  <si>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</si>
  <si>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</si>
  <si>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</si>
  <si>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</si>
  <si>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</si>
  <si>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</si>
  <si>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</si>
  <si>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</si>
  <si>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</si>
  <si>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</si>
  <si>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</si>
  <si>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</si>
  <si>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</si>
  <si>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</si>
  <si>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</si>
  <si>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</si>
  <si>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</si>
  <si>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</si>
  <si>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</si>
  <si>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</si>
  <si>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</si>
  <si>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</si>
  <si>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</si>
  <si>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</si>
  <si>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</si>
  <si>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</si>
  <si>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</si>
  <si>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</si>
  <si>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</si>
  <si>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</si>
  <si>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</si>
  <si>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</si>
  <si>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</si>
  <si>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</si>
  <si>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</si>
  <si>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</si>
  <si>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</si>
  <si>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</si>
  <si>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</si>
  <si>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</si>
  <si>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</si>
  <si>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</si>
  <si>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</si>
  <si>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</si>
  <si>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</si>
  <si>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</si>
  <si>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</si>
  <si>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</si>
  <si>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</si>
  <si>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</si>
  <si>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</si>
  <si>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</si>
  <si>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</si>
  <si>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</si>
  <si>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</si>
  <si>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</si>
  <si>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</si>
  <si>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</si>
  <si>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</si>
  <si>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</si>
  <si>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</si>
  <si>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</si>
  <si>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</si>
  <si>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</si>
  <si>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</si>
  <si>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</si>
  <si>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</si>
  <si>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</si>
  <si>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</si>
  <si>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</si>
  <si>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</si>
  <si>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</si>
  <si>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</si>
  <si>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</si>
  <si>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</si>
  <si>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</si>
  <si>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</si>
  <si>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</si>
  <si>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</si>
  <si>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</si>
  <si>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</si>
  <si>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</si>
  <si>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</si>
  <si>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</si>
  <si>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</si>
  <si>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</si>
  <si>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</si>
  <si>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</si>
  <si>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</si>
  <si>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</si>
  <si>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</si>
  <si>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</si>
  <si>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</si>
  <si>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</si>
  <si>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</si>
  <si>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</si>
  <si>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</si>
  <si>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</si>
  <si>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</si>
  <si>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</si>
  <si>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</si>
  <si>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</si>
  <si>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</si>
  <si>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</si>
  <si>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</si>
  <si>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</si>
  <si>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</si>
  <si>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</si>
  <si>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</si>
  <si>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</si>
  <si>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</si>
  <si>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</si>
  <si>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</si>
  <si>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</si>
  <si>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</si>
  <si>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</si>
  <si>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</si>
  <si>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</si>
  <si>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</si>
  <si>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</si>
  <si>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</si>
  <si>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</si>
  <si>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</si>
  <si>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</si>
  <si>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</si>
  <si>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</si>
  <si>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</si>
  <si>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</si>
  <si>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</si>
  <si>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</si>
  <si>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</si>
  <si>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</si>
  <si>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</si>
  <si>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</si>
  <si>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</si>
  <si>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</si>
  <si>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</si>
  <si>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</si>
  <si>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</si>
  <si>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</si>
  <si>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</si>
  <si>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</si>
  <si>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</si>
  <si>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</si>
  <si>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</si>
  <si>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</si>
  <si>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</si>
  <si>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</si>
  <si>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</si>
  <si>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</si>
  <si>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</si>
  <si>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</si>
  <si>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</si>
  <si>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</si>
  <si>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</si>
  <si>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</si>
  <si>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</si>
  <si>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</si>
  <si>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</si>
  <si>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</si>
  <si>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</si>
  <si>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</si>
  <si>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</si>
  <si>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</si>
  <si>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</si>
  <si>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</si>
  <si>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</si>
  <si>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</si>
  <si>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</si>
  <si>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</si>
  <si>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</si>
  <si>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</si>
  <si>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</si>
  <si>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</si>
  <si>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</si>
  <si>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</si>
  <si>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</si>
  <si>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</si>
  <si>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</si>
  <si>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</si>
  <si>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</si>
  <si>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</si>
  <si>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</si>
  <si>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</si>
  <si>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</si>
  <si>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</si>
  <si>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</si>
  <si>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</si>
  <si>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</si>
  <si>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</si>
  <si>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</si>
  <si>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</si>
  <si>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</si>
  <si>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</si>
  <si>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</si>
  <si>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</si>
  <si>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</si>
  <si>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</si>
  <si>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</si>
  <si>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</si>
  <si>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</si>
  <si>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</si>
  <si>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</si>
  <si>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</si>
  <si>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</si>
  <si>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</si>
  <si>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</si>
  <si>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</si>
  <si>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</si>
  <si>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</si>
  <si>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</si>
  <si>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</si>
  <si>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</si>
  <si>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</si>
  <si>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</si>
  <si>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</si>
  <si>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</si>
  <si>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</si>
  <si>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</si>
  <si>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</si>
  <si>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</si>
  <si>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</si>
  <si>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</si>
  <si>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</si>
  <si>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</si>
  <si>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</si>
  <si>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</si>
  <si>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</si>
  <si>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</si>
  <si>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</si>
  <si>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</si>
  <si>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</si>
  <si>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</si>
  <si>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</si>
  <si>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</si>
  <si>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</si>
  <si>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</si>
  <si>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</si>
  <si>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</si>
  <si>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</si>
  <si>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</si>
  <si>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</si>
  <si>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</si>
  <si>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</si>
  <si>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</si>
  <si>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</si>
  <si>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</si>
  <si>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</si>
  <si>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</si>
  <si>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</si>
  <si>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</si>
  <si>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</si>
  <si>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</si>
  <si>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</si>
  <si>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</si>
  <si>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</si>
  <si>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</si>
  <si>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</si>
  <si>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</si>
  <si>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</si>
  <si>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</si>
  <si>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</si>
  <si>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</si>
  <si>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</si>
  <si>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</si>
  <si>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</si>
  <si>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</si>
  <si>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</si>
  <si>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</si>
  <si>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</si>
  <si>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</si>
  <si>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</si>
  <si>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</si>
  <si>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</si>
  <si>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</si>
  <si>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</si>
  <si>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</si>
  <si>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</si>
  <si>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</si>
  <si>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</si>
  <si>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</si>
  <si>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</si>
  <si>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</si>
  <si>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</si>
  <si>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</si>
  <si>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</si>
  <si>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</si>
  <si>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</si>
  <si>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</si>
  <si>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</si>
  <si>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</si>
  <si>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</si>
  <si>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</si>
  <si>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</si>
  <si>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</si>
  <si>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</si>
  <si>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</si>
  <si>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</si>
  <si>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</si>
  <si>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</si>
  <si>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</si>
  <si>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</si>
  <si>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</si>
  <si>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</si>
  <si>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</si>
  <si>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</si>
  <si>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</si>
  <si>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</si>
  <si>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</si>
  <si>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</si>
  <si>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</si>
  <si>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</si>
  <si>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</si>
  <si>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</si>
  <si>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</si>
  <si>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</si>
  <si>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</si>
  <si>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</si>
  <si>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</si>
  <si>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</si>
  <si>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</si>
  <si>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</si>
  <si>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</si>
  <si>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</si>
  <si>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</si>
  <si>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</si>
  <si>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</si>
  <si>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</si>
  <si>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</si>
  <si>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</si>
  <si>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</si>
  <si>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</si>
  <si>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</si>
  <si>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</si>
  <si>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</si>
  <si>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</si>
  <si>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</si>
  <si>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</si>
  <si>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</si>
  <si>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</si>
  <si>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</si>
  <si>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</si>
  <si>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</si>
  <si>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</si>
  <si>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</si>
  <si>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</si>
  <si>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</si>
  <si>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</si>
  <si>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</si>
  <si>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</si>
  <si>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</si>
  <si>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</si>
  <si>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</si>
  <si>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</si>
  <si>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</si>
  <si>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</si>
  <si>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</si>
  <si>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</si>
  <si>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</si>
  <si>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</si>
  <si>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</si>
  <si>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</si>
  <si>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</si>
  <si>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</si>
  <si>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</si>
  <si>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</si>
  <si>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</si>
  <si>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</si>
  <si>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</si>
  <si>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</si>
  <si>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</si>
  <si>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</si>
  <si>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</si>
  <si>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</si>
  <si>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</si>
  <si>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</si>
  <si>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</si>
  <si>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</si>
  <si>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</si>
  <si>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</si>
  <si>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</si>
  <si>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</si>
  <si>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</si>
  <si>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</si>
  <si>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</si>
  <si>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</si>
  <si>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</si>
  <si>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</si>
  <si>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</si>
  <si>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</si>
  <si>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</si>
  <si>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</si>
  <si>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</si>
  <si>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</si>
  <si>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</si>
  <si>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</si>
  <si>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</si>
  <si>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</si>
  <si>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</si>
  <si>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</si>
  <si>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</si>
  <si>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</si>
  <si>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</si>
  <si>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</si>
  <si>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</si>
  <si>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</si>
  <si>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</si>
  <si>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</si>
  <si>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</si>
  <si>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</si>
  <si>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</si>
  <si>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</si>
  <si>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</si>
  <si>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</si>
  <si>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</si>
  <si>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</si>
  <si>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</si>
  <si>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</si>
  <si>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</si>
  <si>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</si>
  <si>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</si>
  <si>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</si>
  <si>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</si>
  <si>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</si>
  <si>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</si>
  <si>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</si>
  <si>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</si>
  <si>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</si>
  <si>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</si>
  <si>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</si>
  <si>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</si>
  <si>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</si>
  <si>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</si>
  <si>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</si>
  <si>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</si>
  <si>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</si>
  <si>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</si>
  <si>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</si>
  <si>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</si>
  <si>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</si>
  <si>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</si>
  <si>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</si>
  <si>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</si>
  <si>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</si>
  <si>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</si>
  <si>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</si>
  <si>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</si>
  <si>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</si>
  <si>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</si>
  <si>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</si>
  <si>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</si>
  <si>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</si>
  <si>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</si>
  <si>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</si>
  <si>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</si>
  <si>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</si>
  <si>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</si>
  <si>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</si>
  <si>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</si>
  <si>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</si>
  <si>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</si>
  <si>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</si>
  <si>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</si>
  <si>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</si>
  <si>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</si>
  <si>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</si>
  <si>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</si>
  <si>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</si>
  <si>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</si>
  <si>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</si>
  <si>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</si>
  <si>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</si>
  <si>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</si>
  <si>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</si>
  <si>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</si>
  <si>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</si>
  <si>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</si>
  <si>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</si>
  <si>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</si>
  <si>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</si>
  <si>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</si>
  <si>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</si>
  <si>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</si>
  <si>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</si>
  <si>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</si>
  <si>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</si>
  <si>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</si>
  <si>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</si>
  <si>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</si>
  <si>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</si>
  <si>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</si>
  <si>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</si>
  <si>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</si>
  <si>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</si>
  <si>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</si>
  <si>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</si>
  <si>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</si>
  <si>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</si>
  <si>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</si>
  <si>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</si>
  <si>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</si>
  <si>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</si>
  <si>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</si>
  <si>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</si>
  <si>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</si>
  <si>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</si>
  <si>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</si>
  <si>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</si>
  <si>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</si>
  <si>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</si>
  <si>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</si>
  <si>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</si>
  <si>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</si>
  <si>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</si>
  <si>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</si>
  <si>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</si>
  <si>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</si>
  <si>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</si>
  <si>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</si>
  <si>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</si>
  <si>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</si>
  <si>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</si>
  <si>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</si>
  <si>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</si>
  <si>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</si>
  <si>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</si>
  <si>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</si>
  <si>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</si>
  <si>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</si>
  <si>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</si>
  <si>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</si>
  <si>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</si>
  <si>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</si>
  <si>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</si>
  <si>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</si>
  <si>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</si>
  <si>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</si>
  <si>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</si>
  <si>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</si>
  <si>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</si>
  <si>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</si>
  <si>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</si>
  <si>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</si>
  <si>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</si>
  <si>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</si>
  <si>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</si>
  <si>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</si>
  <si>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</si>
  <si>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</si>
  <si>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</si>
  <si>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</si>
  <si>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</si>
  <si>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</si>
  <si>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</si>
  <si>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</si>
  <si>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</si>
  <si>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</si>
  <si>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</si>
  <si>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</si>
  <si>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</si>
  <si>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</si>
  <si>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</si>
  <si>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</si>
  <si>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</si>
  <si>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</si>
  <si>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</si>
  <si>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</si>
  <si>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</si>
  <si>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</si>
  <si>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</si>
  <si>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</si>
  <si>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</si>
  <si>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</si>
  <si>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</si>
  <si>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</si>
  <si>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</si>
  <si>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</si>
  <si>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</si>
  <si>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</si>
  <si>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</si>
  <si>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</si>
  <si>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</si>
  <si>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</si>
  <si>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</si>
  <si>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</si>
  <si>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</si>
  <si>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</si>
  <si>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</si>
  <si>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</si>
  <si>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</si>
  <si>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</si>
  <si>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</si>
  <si>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</si>
  <si>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</si>
  <si>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</si>
  <si>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</si>
  <si>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</si>
  <si>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</si>
  <si>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</si>
  <si>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</si>
  <si>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</si>
  <si>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</si>
  <si>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</si>
  <si>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</si>
  <si>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</si>
  <si>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</si>
  <si>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</si>
  <si>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</si>
  <si>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</si>
  <si>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</si>
  <si>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</si>
  <si>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</si>
  <si>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</si>
  <si>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</si>
  <si>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</si>
  <si>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</si>
  <si>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</si>
  <si>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</si>
  <si>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</si>
  <si>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</si>
  <si>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</si>
  <si>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</si>
  <si>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</si>
  <si>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</si>
  <si>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</si>
  <si>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</si>
  <si>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</si>
  <si>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</si>
  <si>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</si>
  <si>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</si>
  <si>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</si>
  <si>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</si>
  <si>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</si>
  <si>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</si>
  <si>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</si>
  <si>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</si>
  <si>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</si>
  <si>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</si>
  <si>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</si>
  <si>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</si>
  <si>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</si>
  <si>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</si>
  <si>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</si>
  <si>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</si>
  <si>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</si>
  <si>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</si>
  <si>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</si>
  <si>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</si>
  <si>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</si>
  <si>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</si>
  <si>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</si>
  <si>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</si>
  <si>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</si>
  <si>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</si>
  <si>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</si>
  <si>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</si>
  <si>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</si>
  <si>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</si>
  <si>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</si>
  <si>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</si>
  <si>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</si>
  <si>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</si>
  <si>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</si>
  <si>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</si>
  <si>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</si>
  <si>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</si>
  <si>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</si>
  <si>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</si>
  <si>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</si>
  <si>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</si>
  <si>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</si>
  <si>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</si>
  <si>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</si>
  <si>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</si>
  <si>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</si>
  <si>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</si>
  <si>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</si>
  <si>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</si>
  <si>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</si>
  <si>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</si>
  <si>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</si>
  <si>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</si>
  <si>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</si>
  <si>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</si>
  <si>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</si>
  <si>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</si>
  <si>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</si>
  <si>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</si>
  <si>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</si>
  <si>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</si>
  <si>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</si>
  <si>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</si>
  <si>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</si>
  <si>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</si>
  <si>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</si>
  <si>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</si>
  <si>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</si>
  <si>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</si>
  <si>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</si>
  <si>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</si>
  <si>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</si>
  <si>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</si>
  <si>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</si>
  <si>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</si>
  <si>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</si>
  <si>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</si>
  <si>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</si>
  <si>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</si>
  <si>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</si>
  <si>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</si>
  <si>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</si>
  <si>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</si>
  <si>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</si>
  <si>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</si>
  <si>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</si>
  <si>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</si>
  <si>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</si>
  <si>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</si>
  <si>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</si>
  <si>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</si>
  <si>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</si>
  <si>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</si>
  <si>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</si>
  <si>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</si>
  <si>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</si>
  <si>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</si>
  <si>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</si>
  <si>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</si>
  <si>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</si>
  <si>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</si>
  <si>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</si>
  <si>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</si>
  <si>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</si>
  <si>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</si>
  <si>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</si>
  <si>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</si>
  <si>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</si>
  <si>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</si>
  <si>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</si>
  <si>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</si>
  <si>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</si>
  <si>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</si>
  <si>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</si>
  <si>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</si>
  <si>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</si>
  <si>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</si>
  <si>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</si>
  <si>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</si>
  <si>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</si>
  <si>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</si>
  <si>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</si>
  <si>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</si>
  <si>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</si>
  <si>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</si>
  <si>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</si>
  <si>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</si>
  <si>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</si>
  <si>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</si>
  <si>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</si>
  <si>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</si>
  <si>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</si>
  <si>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</si>
  <si>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</si>
  <si>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</si>
  <si>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</si>
  <si>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</si>
  <si>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</si>
  <si>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</si>
  <si>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</si>
  <si>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</si>
  <si>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</si>
  <si>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</si>
  <si>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</si>
  <si>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</si>
  <si>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</si>
  <si>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</si>
  <si>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</si>
  <si>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</si>
  <si>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</si>
  <si>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</si>
  <si>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</si>
  <si>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</si>
  <si>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</si>
  <si>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</si>
  <si>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</si>
  <si>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</si>
  <si>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</si>
  <si>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</si>
  <si>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</si>
  <si>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</si>
  <si>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</si>
  <si>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</si>
  <si>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</si>
  <si>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</si>
  <si>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</si>
  <si>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</si>
  <si>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</si>
  <si>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</si>
  <si>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</si>
  <si>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</si>
  <si>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</si>
  <si>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</si>
  <si>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</si>
  <si>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</si>
  <si>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</si>
  <si>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</si>
  <si>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</si>
  <si>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</si>
  <si>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</si>
  <si>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</si>
  <si>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</si>
  <si>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</si>
  <si>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</si>
  <si>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</si>
  <si>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</si>
  <si>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</si>
  <si>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</si>
  <si>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</si>
  <si>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</si>
  <si>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</si>
  <si>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</si>
  <si>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</si>
  <si>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</si>
  <si>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</si>
  <si>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</si>
  <si>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</si>
  <si>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</si>
  <si>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</si>
  <si>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</si>
  <si>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</si>
  <si>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</si>
  <si>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</si>
  <si>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</si>
  <si>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</si>
  <si>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</si>
  <si>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</si>
  <si>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</si>
  <si>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</si>
  <si>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</si>
  <si>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</si>
  <si>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</si>
  <si>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</si>
  <si>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</si>
  <si>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</si>
  <si>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</si>
  <si>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</si>
  <si>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</si>
  <si>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</si>
  <si>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</si>
  <si>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</si>
  <si>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</si>
  <si>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</si>
  <si>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</si>
  <si>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</si>
  <si>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</si>
  <si>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</si>
  <si>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</si>
  <si>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</si>
  <si>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</si>
  <si>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</si>
  <si>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</si>
  <si>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</si>
  <si>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</si>
  <si>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</si>
  <si>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</si>
  <si>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</si>
  <si>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</si>
  <si>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</si>
  <si>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</si>
  <si>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</si>
  <si>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</si>
  <si>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</si>
  <si>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</si>
  <si>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</si>
  <si>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</si>
  <si>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</si>
  <si>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</si>
  <si>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</si>
  <si>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</si>
  <si>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</si>
  <si>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</si>
  <si>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</si>
  <si>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</si>
  <si>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</si>
  <si>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</si>
  <si>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</si>
  <si>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</si>
  <si>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</si>
  <si>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</si>
  <si>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</si>
  <si>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</si>
  <si>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</si>
  <si>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</si>
  <si>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</si>
  <si>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</si>
  <si>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</si>
  <si>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</si>
  <si>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</si>
  <si>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</si>
  <si>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</si>
  <si>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</si>
  <si>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</si>
  <si>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</si>
  <si>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</si>
  <si>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</si>
  <si>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</si>
  <si>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</si>
  <si>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</si>
  <si>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</si>
  <si>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</si>
  <si>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</si>
  <si>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</si>
  <si>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</si>
  <si>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</si>
  <si>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</si>
  <si>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</si>
  <si>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</si>
  <si>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</si>
  <si>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</si>
  <si>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</si>
  <si>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</si>
  <si>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</si>
  <si>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</si>
  <si>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</si>
  <si>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</si>
  <si>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</si>
  <si>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</si>
  <si>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</si>
  <si>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</si>
  <si>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</si>
  <si>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</si>
  <si>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</si>
  <si>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</si>
  <si>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</si>
  <si>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</si>
  <si>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</si>
  <si>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</si>
  <si>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</si>
  <si>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</si>
  <si>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</si>
  <si>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</si>
  <si>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</si>
  <si>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</si>
  <si>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</si>
  <si>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</si>
  <si>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</si>
  <si>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</si>
  <si>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</si>
  <si>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</si>
  <si>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</si>
  <si>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</si>
  <si>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</si>
  <si>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</si>
  <si>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</si>
  <si>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</si>
  <si>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</si>
  <si>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</si>
  <si>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</si>
  <si>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</si>
  <si>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</si>
  <si>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</si>
  <si>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</si>
  <si>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</si>
  <si>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</si>
  <si>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</si>
  <si>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</si>
  <si>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</si>
  <si>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</si>
  <si>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</si>
  <si>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</si>
  <si>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</si>
  <si>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</si>
  <si>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</si>
  <si>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</si>
  <si>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</si>
  <si>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</si>
  <si>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</si>
  <si>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</si>
  <si>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</si>
  <si>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</si>
  <si>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</si>
  <si>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</si>
  <si>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</si>
  <si>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</si>
  <si>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</si>
  <si>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</si>
  <si>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</si>
  <si>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</si>
  <si>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</si>
  <si>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</si>
  <si>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</si>
  <si>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</si>
  <si>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</si>
  <si>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</si>
  <si>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</si>
  <si>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</si>
  <si>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</si>
  <si>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</si>
  <si>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</si>
  <si>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</si>
  <si>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</si>
  <si>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</si>
  <si>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</si>
  <si>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</si>
  <si>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</si>
  <si>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</si>
  <si>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</si>
  <si>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</si>
  <si>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</si>
  <si>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</si>
  <si>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</si>
  <si>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</si>
  <si>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</si>
  <si>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</si>
  <si>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</si>
  <si>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</si>
  <si>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</si>
  <si>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</si>
  <si>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</si>
  <si>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</si>
  <si>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</si>
  <si>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</si>
  <si>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</si>
  <si>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</si>
  <si>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</si>
  <si>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</si>
  <si>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</si>
  <si>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</si>
  <si>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</si>
  <si>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</si>
  <si>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</si>
  <si>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</si>
  <si>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</si>
  <si>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</si>
  <si>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</si>
  <si>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</si>
  <si>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</si>
  <si>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</si>
  <si>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</si>
  <si>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</si>
  <si>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</si>
  <si>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</si>
  <si>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</si>
  <si>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</si>
  <si>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</si>
  <si>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</si>
  <si>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</si>
  <si>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</si>
  <si>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</si>
  <si>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</si>
  <si>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</si>
  <si>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</si>
  <si>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</si>
  <si>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</si>
  <si>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</si>
  <si>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</si>
  <si>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</si>
  <si>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</si>
  <si>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</si>
  <si>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</si>
  <si>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</si>
  <si>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</si>
  <si>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</si>
  <si>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</si>
  <si>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</si>
  <si>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</si>
  <si>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</si>
  <si>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</si>
  <si>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</si>
  <si>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</si>
  <si>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</si>
  <si>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</si>
  <si>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</si>
  <si>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</si>
  <si>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</si>
  <si>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</si>
  <si>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</si>
  <si>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</si>
  <si>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</si>
  <si>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</si>
  <si>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</si>
  <si>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</si>
  <si>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</si>
  <si>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</si>
  <si>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</si>
  <si>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</si>
  <si>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</si>
  <si>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</si>
  <si>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</si>
  <si>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</si>
  <si>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</si>
  <si>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</si>
  <si>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</si>
  <si>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</si>
  <si>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</si>
  <si>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</si>
  <si>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</si>
  <si>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</si>
  <si>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</si>
  <si>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</si>
  <si>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</si>
  <si>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</si>
  <si>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</si>
  <si>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</si>
  <si>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</si>
  <si>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</si>
  <si>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</si>
  <si>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</si>
  <si>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</si>
  <si>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</si>
  <si>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</si>
  <si>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</si>
  <si>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</si>
  <si>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</si>
  <si>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</si>
  <si>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</si>
  <si>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</si>
  <si>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</si>
  <si>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</si>
  <si>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</si>
  <si>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</si>
  <si>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</si>
  <si>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</si>
  <si>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</si>
  <si>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</si>
  <si>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</si>
  <si>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</si>
  <si>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</si>
  <si>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</si>
  <si>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</si>
  <si>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</si>
  <si>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</si>
  <si>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</si>
  <si>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</si>
  <si>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</si>
  <si>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</si>
  <si>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</si>
  <si>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</si>
  <si>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</si>
  <si>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</si>
  <si>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</si>
  <si>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</si>
  <si>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</si>
  <si>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</si>
  <si>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</si>
  <si>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</si>
  <si>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</si>
  <si>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</si>
  <si>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</si>
  <si>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</si>
  <si>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</si>
  <si>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</si>
  <si>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</si>
  <si>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</si>
  <si>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</si>
  <si>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</si>
  <si>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</si>
  <si>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</si>
  <si>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</si>
  <si>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</si>
  <si>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</si>
  <si>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</si>
  <si>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</si>
  <si>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</si>
  <si>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</si>
  <si>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</si>
  <si>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</si>
  <si>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</si>
  <si>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</si>
  <si>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</si>
  <si>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</si>
  <si>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</si>
  <si>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</si>
  <si>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</si>
  <si>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</si>
  <si>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</si>
  <si>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</si>
  <si>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</si>
  <si>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</si>
  <si>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</si>
  <si>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</si>
  <si>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</si>
  <si>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</si>
  <si>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</si>
  <si>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</si>
  <si>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</si>
  <si>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</si>
  <si>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</si>
  <si>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</si>
  <si>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</si>
  <si>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</si>
  <si>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</si>
  <si>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</si>
  <si>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</si>
  <si>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</si>
  <si>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</si>
  <si>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</si>
  <si>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</si>
  <si>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</si>
  <si>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</si>
  <si>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</si>
  <si>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</si>
  <si>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</si>
  <si>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</si>
  <si>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</si>
  <si>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</si>
  <si>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</si>
  <si>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</si>
  <si>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</si>
  <si>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</si>
  <si>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</si>
  <si>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</si>
  <si>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</si>
  <si>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</si>
  <si>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</si>
  <si>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</si>
  <si>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</si>
  <si>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</si>
  <si>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</si>
  <si>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</si>
  <si>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</si>
  <si>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</si>
  <si>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</si>
  <si>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</si>
  <si>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</si>
  <si>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</si>
  <si>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</si>
  <si>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</si>
  <si>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</si>
  <si>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</si>
  <si>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</si>
  <si>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</si>
  <si>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</si>
  <si>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</si>
  <si>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</si>
  <si>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</si>
  <si>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</si>
  <si>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</si>
  <si>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</si>
  <si>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</si>
  <si>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</si>
  <si>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</si>
  <si>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</si>
  <si>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</si>
  <si>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</si>
  <si>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</si>
  <si>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</si>
  <si>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</si>
  <si>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</si>
  <si>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</si>
  <si>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</si>
  <si>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</si>
  <si>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</si>
  <si>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</si>
  <si>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</si>
  <si>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</si>
  <si>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</si>
  <si>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</si>
  <si>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</si>
  <si>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</si>
  <si>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</si>
  <si>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</si>
  <si>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</si>
  <si>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</si>
  <si>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</si>
  <si>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</si>
  <si>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</si>
  <si>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</si>
  <si>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</si>
  <si>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</si>
  <si>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</si>
  <si>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</si>
  <si>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</si>
  <si>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</si>
  <si>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</si>
  <si>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</si>
  <si>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</si>
  <si>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</si>
  <si>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</si>
  <si>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</si>
  <si>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</si>
  <si>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</si>
  <si>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</si>
  <si>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</si>
  <si>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</si>
  <si>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</si>
  <si>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</si>
  <si>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</si>
  <si>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</si>
  <si>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</si>
  <si>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</si>
  <si>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</si>
  <si>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</si>
  <si>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</si>
  <si>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</si>
  <si>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</si>
  <si>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</si>
  <si>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</si>
  <si>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</si>
  <si>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</si>
  <si>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</si>
  <si>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</si>
  <si>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</si>
  <si>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</si>
  <si>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</si>
  <si>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</si>
  <si>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</si>
  <si>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</si>
  <si>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</si>
  <si>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</si>
  <si>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</si>
  <si>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</si>
  <si>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</si>
  <si>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</si>
  <si>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</si>
  <si>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</si>
  <si>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</si>
  <si>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</si>
  <si>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</si>
  <si>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</si>
  <si>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</si>
  <si>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</si>
  <si>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</si>
  <si>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</si>
  <si>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</si>
  <si>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</si>
  <si>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</si>
  <si>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</si>
  <si>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</si>
  <si>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</si>
  <si>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</si>
  <si>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</si>
  <si>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</si>
  <si>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</si>
  <si>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</si>
  <si>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</si>
  <si>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</si>
  <si>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</si>
  <si>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</si>
  <si>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</si>
  <si>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</si>
  <si>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</si>
  <si>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</si>
  <si>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</si>
  <si>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</si>
  <si>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</si>
  <si>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</si>
  <si>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</si>
  <si>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</si>
  <si>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</si>
  <si>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</si>
  <si>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</si>
  <si>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</si>
  <si>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</si>
  <si>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</si>
  <si>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</si>
  <si>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</si>
  <si>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</si>
  <si>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</si>
  <si>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</si>
  <si>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</si>
  <si>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</si>
  <si>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</si>
  <si>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</si>
  <si>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</si>
  <si>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</si>
  <si>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</si>
  <si>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</si>
  <si>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</si>
  <si>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</si>
  <si>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</si>
  <si>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</si>
  <si>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</si>
  <si>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</si>
  <si>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</si>
  <si>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</si>
  <si>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</si>
  <si>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</si>
  <si>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</si>
  <si>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</si>
  <si>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</si>
  <si>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</si>
  <si>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</si>
  <si>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</si>
  <si>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</si>
  <si>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</si>
  <si>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</si>
  <si>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</si>
  <si>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</si>
  <si>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</si>
  <si>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</si>
  <si>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</si>
  <si>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</si>
  <si>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</si>
  <si>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</si>
  <si>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</si>
  <si>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</si>
  <si>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</si>
  <si>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</si>
  <si>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</si>
  <si>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</si>
  <si>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</si>
  <si>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</si>
  <si>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</si>
  <si>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</si>
  <si>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</si>
  <si>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</si>
  <si>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</si>
  <si>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</si>
  <si>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</si>
  <si>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</si>
  <si>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</si>
  <si>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</si>
  <si>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</si>
  <si>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</si>
  <si>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</si>
  <si>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</si>
  <si>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</si>
  <si>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</si>
  <si>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</si>
  <si>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</si>
  <si>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</si>
  <si>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</si>
  <si>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</si>
  <si>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</si>
  <si>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</si>
  <si>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</si>
  <si>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</si>
  <si>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</si>
  <si>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</si>
  <si>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</si>
  <si>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</si>
  <si>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</si>
  <si>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</si>
  <si>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</si>
  <si>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</si>
  <si>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</si>
  <si>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</si>
  <si>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</si>
  <si>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</si>
  <si>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</si>
  <si>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</si>
  <si>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</si>
  <si>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</si>
  <si>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</si>
  <si>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</si>
  <si>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</si>
  <si>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</si>
  <si>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</si>
  <si>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</si>
  <si>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</si>
  <si>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</si>
  <si>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</si>
  <si>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</si>
  <si>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</si>
  <si>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</si>
  <si>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</si>
  <si>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</si>
  <si>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</si>
  <si>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</si>
  <si>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</si>
  <si>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</si>
  <si>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</si>
  <si>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</si>
  <si>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</si>
  <si>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</si>
  <si>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</si>
  <si>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</si>
  <si>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</si>
  <si>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</si>
  <si>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</si>
  <si>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</si>
  <si>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</si>
  <si>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</si>
  <si>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</si>
  <si>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</si>
  <si>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</si>
  <si>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</si>
  <si>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</si>
  <si>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</si>
  <si>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</si>
  <si>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</si>
  <si>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</si>
  <si>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</si>
  <si>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</si>
  <si>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</si>
  <si>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</si>
  <si>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</si>
  <si>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</si>
  <si>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</si>
  <si>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</si>
  <si>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</si>
  <si>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</si>
  <si>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</si>
  <si>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</si>
  <si>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</si>
  <si>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</si>
  <si>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</si>
  <si>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</si>
  <si>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</si>
  <si>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</si>
  <si>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</si>
  <si>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</si>
  <si>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</si>
  <si>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</si>
  <si>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</si>
  <si>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</si>
  <si>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</si>
  <si>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</si>
  <si>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</si>
  <si>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</si>
  <si>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</si>
  <si>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</si>
  <si>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</si>
  <si>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</si>
  <si>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</si>
  <si>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</si>
  <si>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</si>
  <si>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</si>
  <si>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</si>
  <si>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</si>
  <si>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</si>
  <si>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</si>
  <si>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</si>
  <si>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</si>
  <si>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</si>
  <si>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</si>
  <si>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</si>
  <si>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</si>
  <si>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</si>
  <si>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</si>
  <si>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</si>
  <si>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</si>
  <si>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</si>
  <si>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</si>
  <si>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</si>
  <si>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</si>
  <si>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</si>
  <si>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</si>
  <si>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</si>
  <si>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</si>
  <si>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</si>
  <si>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</si>
  <si>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</si>
  <si>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</si>
  <si>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</si>
  <si>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</si>
  <si>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</si>
  <si>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</si>
  <si>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</si>
  <si>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</si>
  <si>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</si>
  <si>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</si>
  <si>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</si>
  <si>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</si>
  <si>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</si>
  <si>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</si>
  <si>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</si>
  <si>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</si>
  <si>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</si>
  <si>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</si>
  <si>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</si>
  <si>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</si>
  <si>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</si>
  <si>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</si>
  <si>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</si>
  <si>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</si>
  <si>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</si>
  <si>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</si>
  <si>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</si>
  <si>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</si>
  <si>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</si>
  <si>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</si>
  <si>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</si>
  <si>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</si>
  <si>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</si>
  <si>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</si>
  <si>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</si>
  <si>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</si>
  <si>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</si>
  <si>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</si>
  <si>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</si>
  <si>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</si>
  <si>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</si>
  <si>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</si>
  <si>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</si>
  <si>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</si>
  <si>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</si>
  <si>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</si>
  <si>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</si>
  <si>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</si>
  <si>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</si>
  <si>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</si>
  <si>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</si>
  <si>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</si>
  <si>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</si>
  <si>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</si>
  <si>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</si>
  <si>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</si>
  <si>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</si>
  <si>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</si>
  <si>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</si>
  <si>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</si>
  <si>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</si>
  <si>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</si>
  <si>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</si>
  <si>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</si>
  <si>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</si>
  <si>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</si>
  <si>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</si>
  <si>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</si>
  <si>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</si>
  <si>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</si>
  <si>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</si>
  <si>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</si>
  <si>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</si>
  <si>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</si>
  <si>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</si>
  <si>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</si>
  <si>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</si>
  <si>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</si>
  <si>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</si>
  <si>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</si>
  <si>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</si>
  <si>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</si>
  <si>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</si>
  <si>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</si>
  <si>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</si>
  <si>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</si>
  <si>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</si>
  <si>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</si>
  <si>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</si>
  <si>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</si>
  <si>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</si>
  <si>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</si>
  <si>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</si>
  <si>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</si>
  <si>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</si>
  <si>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</si>
  <si>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</si>
  <si>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</si>
  <si>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</si>
  <si>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</si>
  <si>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</si>
  <si>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</si>
  <si>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</si>
  <si>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</si>
  <si>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</si>
  <si>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</si>
  <si>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</si>
  <si>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</si>
  <si>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</si>
  <si>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</si>
  <si>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</si>
  <si>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</si>
  <si>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</si>
  <si>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</si>
  <si>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</si>
  <si>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</si>
  <si>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</si>
  <si>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</si>
  <si>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</si>
  <si>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</si>
  <si>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</si>
  <si>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</si>
  <si>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</si>
  <si>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</si>
  <si>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</si>
  <si>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</si>
  <si>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</si>
  <si>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</si>
  <si>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</si>
  <si>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</si>
  <si>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</si>
  <si>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</si>
  <si>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</si>
  <si>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</si>
  <si>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</si>
  <si>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</si>
  <si>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</si>
  <si>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</si>
  <si>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</si>
  <si>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</si>
  <si>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</si>
  <si>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</si>
  <si>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</si>
  <si>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</si>
  <si>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</si>
  <si>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</si>
  <si>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</si>
  <si>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</si>
  <si>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</si>
  <si>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</si>
  <si>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</si>
  <si>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</si>
  <si>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</si>
  <si>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</si>
  <si>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</si>
  <si>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</si>
  <si>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</si>
  <si>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</si>
  <si>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</si>
  <si>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</si>
  <si>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</si>
  <si>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</si>
  <si>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</si>
  <si>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</si>
  <si>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</si>
  <si>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</si>
  <si>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</si>
  <si>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</si>
  <si>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</si>
  <si>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</si>
  <si>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</si>
  <si>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</si>
  <si>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</si>
  <si>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</si>
  <si>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</si>
  <si>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</si>
  <si>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</si>
  <si>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</si>
  <si>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</si>
  <si>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</si>
  <si>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</si>
  <si>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</si>
  <si>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</si>
  <si>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</si>
  <si>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</si>
  <si>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</si>
  <si>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</si>
  <si>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</si>
  <si>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</si>
  <si>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</si>
  <si>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</si>
  <si>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</si>
  <si>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</si>
  <si>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</si>
  <si>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</si>
  <si>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</si>
  <si>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</si>
  <si>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</si>
  <si>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</si>
  <si>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</si>
  <si>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</si>
  <si>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</si>
  <si>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</si>
  <si>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</si>
  <si>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</si>
  <si>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</si>
  <si>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</si>
  <si>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</si>
  <si>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</si>
  <si>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</si>
  <si>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</si>
  <si>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</si>
  <si>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</si>
  <si>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</si>
  <si>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</si>
  <si>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</si>
  <si>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</si>
  <si>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</si>
  <si>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</si>
  <si>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</si>
  <si>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</si>
  <si>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</si>
  <si>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</si>
  <si>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</si>
  <si>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</si>
  <si>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</si>
  <si>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</si>
  <si>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</si>
  <si>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</si>
  <si>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</si>
  <si>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</si>
  <si>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</si>
  <si>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</si>
  <si>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</si>
  <si>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</si>
  <si>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</si>
  <si>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</si>
  <si>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</si>
  <si>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</si>
  <si>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</si>
  <si>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</si>
  <si>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</si>
  <si>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</si>
  <si>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</si>
  <si>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</si>
  <si>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</si>
  <si>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</si>
  <si>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</si>
  <si>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</si>
  <si>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</si>
  <si>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</si>
  <si>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</si>
  <si>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</si>
  <si>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</si>
  <si>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</si>
  <si>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</si>
  <si>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</si>
  <si>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</si>
  <si>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</si>
  <si>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</si>
  <si>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</si>
  <si>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</si>
  <si>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</si>
  <si>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</si>
  <si>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</si>
  <si>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</si>
  <si>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</si>
  <si>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</si>
  <si>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</si>
  <si>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</si>
  <si>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</si>
  <si>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</si>
  <si>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</si>
  <si>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</si>
  <si>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</si>
  <si>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</si>
  <si>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</si>
  <si>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</si>
  <si>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</si>
  <si>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</si>
  <si>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</si>
  <si>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</si>
  <si>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</si>
  <si>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</si>
  <si>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</si>
  <si>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</si>
  <si>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</si>
  <si>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</si>
  <si>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</si>
  <si>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</si>
  <si>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</si>
  <si>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</si>
  <si>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</si>
  <si>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</si>
  <si>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</si>
  <si>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</si>
  <si>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</si>
  <si>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</si>
  <si>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</si>
  <si>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</si>
  <si>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</si>
  <si>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</si>
  <si>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</si>
  <si>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</si>
  <si>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</si>
  <si>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</si>
  <si>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</si>
  <si>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</si>
  <si>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</si>
  <si>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</si>
  <si>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</si>
  <si>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</si>
  <si>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</si>
  <si>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</si>
  <si>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</si>
  <si>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</si>
  <si>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</si>
  <si>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</si>
  <si>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</si>
  <si>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</si>
  <si>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</si>
  <si>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</si>
  <si>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</si>
  <si>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</si>
  <si>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</si>
  <si>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</si>
  <si>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</si>
  <si>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</si>
  <si>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</si>
  <si>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</si>
  <si>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</si>
  <si>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</si>
  <si>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</si>
  <si>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</si>
  <si>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</si>
  <si>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</si>
  <si>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</si>
  <si>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</si>
  <si>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</si>
  <si>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</si>
  <si>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</si>
  <si>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</si>
  <si>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</si>
  <si>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</si>
  <si>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</si>
  <si>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</si>
  <si>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</si>
  <si>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</si>
  <si>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</si>
  <si>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</si>
  <si>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</si>
  <si>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</si>
  <si>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</si>
  <si>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</si>
  <si>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</si>
  <si>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</si>
  <si>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</si>
  <si>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</si>
  <si>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</si>
  <si>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</si>
  <si>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</si>
  <si>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</si>
  <si>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</si>
  <si>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</si>
  <si>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</si>
  <si>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</si>
  <si>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</si>
  <si>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</si>
  <si>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</si>
  <si>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</si>
  <si>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</si>
  <si>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</si>
  <si>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</si>
  <si>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</si>
  <si>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</si>
  <si>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</si>
  <si>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</si>
  <si>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</si>
  <si>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</si>
  <si>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</si>
  <si>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</si>
  <si>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</si>
  <si>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</si>
  <si>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</si>
  <si>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</si>
  <si>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</si>
  <si>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</si>
  <si>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</si>
  <si>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</si>
  <si>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</si>
  <si>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</si>
  <si>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</si>
  <si>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</si>
  <si>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</si>
  <si>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</si>
  <si>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</si>
  <si>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</si>
  <si>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</si>
  <si>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</si>
  <si>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</si>
  <si>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</si>
  <si>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</si>
  <si>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</si>
  <si>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</si>
  <si>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</si>
  <si>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</si>
  <si>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</si>
  <si>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</si>
  <si>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</si>
  <si>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</si>
  <si>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</si>
  <si>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</si>
  <si>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</si>
  <si>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</si>
  <si>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</si>
  <si>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</si>
  <si>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</si>
  <si>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</si>
  <si>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</si>
  <si>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</si>
  <si>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</si>
  <si>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</si>
  <si>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</si>
  <si>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</si>
  <si>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</si>
  <si>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</si>
  <si>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</si>
  <si>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</si>
  <si>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</si>
  <si>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</si>
  <si>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</si>
  <si>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</si>
  <si>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</si>
  <si>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</si>
  <si>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</si>
  <si>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</si>
  <si>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</si>
  <si>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</si>
  <si>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</si>
  <si>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</si>
  <si>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</si>
  <si>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</si>
  <si>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</si>
  <si>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</si>
  <si>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</si>
  <si>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</si>
  <si>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</si>
  <si>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</si>
  <si>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</si>
  <si>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</si>
  <si>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</si>
  <si>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</si>
  <si>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</si>
  <si>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</si>
  <si>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</si>
  <si>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</si>
  <si>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</si>
  <si>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</si>
  <si>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</si>
  <si>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</si>
  <si>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</si>
  <si>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</si>
  <si>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</si>
  <si>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</si>
  <si>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</si>
  <si>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</si>
  <si>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</si>
  <si>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</si>
  <si>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</si>
  <si>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</si>
  <si>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</si>
  <si>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</si>
  <si>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</si>
  <si>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</si>
  <si>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</si>
  <si>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</si>
  <si>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</si>
  <si>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</si>
  <si>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</si>
  <si>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</si>
  <si>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</si>
  <si>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</si>
  <si>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</si>
  <si>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</si>
  <si>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</si>
  <si>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</si>
  <si>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</si>
  <si>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</si>
  <si>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</si>
  <si>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</si>
  <si>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</si>
  <si>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</si>
  <si>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</si>
  <si>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</si>
  <si>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</si>
  <si>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</si>
  <si>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</si>
  <si>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</si>
  <si>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</si>
  <si>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</si>
  <si>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</si>
  <si>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</si>
  <si>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</si>
  <si>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</si>
  <si>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</si>
  <si>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</si>
  <si>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</si>
  <si>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</si>
  <si>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</si>
  <si>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</si>
  <si>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</si>
  <si>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</si>
  <si>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</si>
  <si>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</si>
  <si>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</si>
  <si>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</si>
  <si>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</si>
  <si>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</si>
  <si>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</si>
  <si>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</si>
  <si>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</si>
  <si>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</si>
  <si>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</si>
  <si>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</si>
  <si>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</si>
  <si>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</si>
  <si>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</si>
  <si>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</si>
  <si>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</si>
  <si>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</si>
  <si>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</si>
  <si>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</si>
  <si>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</si>
  <si>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</si>
  <si>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</si>
  <si>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</si>
  <si>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</si>
  <si>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</si>
  <si>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</si>
  <si>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</si>
  <si>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</si>
  <si>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</si>
  <si>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</si>
  <si>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</si>
  <si>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</si>
  <si>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</si>
  <si>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</si>
  <si>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</si>
  <si>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</si>
  <si>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</si>
  <si>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</si>
  <si>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</si>
  <si>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</si>
  <si>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</si>
  <si>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</si>
  <si>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</si>
  <si>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</si>
  <si>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</si>
  <si>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</si>
  <si>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</si>
  <si>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</si>
  <si>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</si>
  <si>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</si>
  <si>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</si>
  <si>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</si>
  <si>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</si>
  <si>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</si>
  <si>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</si>
  <si>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</si>
  <si>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</si>
  <si>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</si>
  <si>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</si>
  <si>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</si>
  <si>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</si>
  <si>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</si>
  <si>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</si>
  <si>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</si>
  <si>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</si>
  <si>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</si>
  <si>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</si>
  <si>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</si>
  <si>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</si>
  <si>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</si>
  <si>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</si>
  <si>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</si>
  <si>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</si>
  <si>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</si>
  <si>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</si>
  <si>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</si>
  <si>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</si>
  <si>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</si>
  <si>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</si>
  <si>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</si>
  <si>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</si>
  <si>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</si>
  <si>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</si>
  <si>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</si>
  <si>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</si>
  <si>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</si>
  <si>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</si>
  <si>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</si>
  <si>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</si>
  <si>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</si>
  <si>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</si>
  <si>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</si>
  <si>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</si>
  <si>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</si>
  <si>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</si>
  <si>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</si>
  <si>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</si>
  <si>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</si>
  <si>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</si>
  <si>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</si>
  <si>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</si>
  <si>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</si>
  <si>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</si>
  <si>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</si>
  <si>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</si>
  <si>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</si>
  <si>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</si>
  <si>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</si>
  <si>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</si>
  <si>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</si>
  <si>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</si>
  <si>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</si>
  <si>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</si>
  <si>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</si>
  <si>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</si>
  <si>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</si>
  <si>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</si>
  <si>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</si>
  <si>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</si>
  <si>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</si>
  <si>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</si>
  <si>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</si>
  <si>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</si>
  <si>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</si>
  <si>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</si>
  <si>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</si>
  <si>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</si>
  <si>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</si>
  <si>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</si>
  <si>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</si>
  <si>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</si>
  <si>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</si>
  <si>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</si>
  <si>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</si>
  <si>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</si>
  <si>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</si>
  <si>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</si>
  <si>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</si>
  <si>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</si>
  <si>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</si>
  <si>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</si>
  <si>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</si>
  <si>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</si>
  <si>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</si>
  <si>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</si>
  <si>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</si>
  <si>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</si>
  <si>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</si>
  <si>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</si>
  <si>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</si>
  <si>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</si>
  <si>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</si>
  <si>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</si>
  <si>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</si>
  <si>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</si>
  <si>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</si>
  <si>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</si>
  <si>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</si>
  <si>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</si>
  <si>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</si>
  <si>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</si>
  <si>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</si>
  <si>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</si>
  <si>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</si>
  <si>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</si>
  <si>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</si>
  <si>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</si>
  <si>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</si>
  <si>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</si>
  <si>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</si>
  <si>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</si>
  <si>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</si>
  <si>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</si>
  <si>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</si>
  <si>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</si>
  <si>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</si>
  <si>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</si>
  <si>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</si>
  <si>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</si>
  <si>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</si>
  <si>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</si>
  <si>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</si>
  <si>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</si>
  <si>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</si>
  <si>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</si>
  <si>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</si>
  <si>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</si>
  <si>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</si>
  <si>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</si>
  <si>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</si>
  <si>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</si>
  <si>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</si>
  <si>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</si>
  <si>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</si>
  <si>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</si>
  <si>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</si>
  <si>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</si>
  <si>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</si>
  <si>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</si>
  <si>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</si>
  <si>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</si>
  <si>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</si>
  <si>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</si>
  <si>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</si>
  <si>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</si>
  <si>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</si>
  <si>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</si>
  <si>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</si>
  <si>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</si>
  <si>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</si>
  <si>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</si>
  <si>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</si>
  <si>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</si>
  <si>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</si>
  <si>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</si>
  <si>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</si>
  <si>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</si>
  <si>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</si>
  <si>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</si>
  <si>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</si>
  <si>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</si>
  <si>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</si>
  <si>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</si>
  <si>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</si>
  <si>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</si>
  <si>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</si>
  <si>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</si>
  <si>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</si>
  <si>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</si>
  <si>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</si>
  <si>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</si>
  <si>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</si>
  <si>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</si>
  <si>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</si>
  <si>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</si>
  <si>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</si>
  <si>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</si>
  <si>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</si>
  <si>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</si>
  <si>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</si>
  <si>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</si>
  <si>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</si>
  <si>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</si>
  <si>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</si>
  <si>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</si>
  <si>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</si>
  <si>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</si>
  <si>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</si>
  <si>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</si>
  <si>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</si>
  <si>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</si>
  <si>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</si>
  <si>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</si>
  <si>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</si>
  <si>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</si>
  <si>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</si>
  <si>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</si>
  <si>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</si>
  <si>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</si>
  <si>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</si>
  <si>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</si>
  <si>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</si>
  <si>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</si>
  <si>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</si>
  <si>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</si>
  <si>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</si>
  <si>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</si>
  <si>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</si>
  <si>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</si>
  <si>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</si>
  <si>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</si>
  <si>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</si>
  <si>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</si>
  <si>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</si>
  <si>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</si>
  <si>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</si>
  <si>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</si>
  <si>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</si>
  <si>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</si>
  <si>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</si>
  <si>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</si>
  <si>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</si>
  <si>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</si>
  <si>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</si>
  <si>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</si>
  <si>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</si>
  <si>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</si>
  <si>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</si>
  <si>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</si>
  <si>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</si>
  <si>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</si>
  <si>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</si>
  <si>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</si>
  <si>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</si>
  <si>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</si>
  <si>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</si>
  <si>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</si>
  <si>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</si>
  <si>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</si>
  <si>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</si>
  <si>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</si>
  <si>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</si>
  <si>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</si>
  <si>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</si>
  <si>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</si>
  <si>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</si>
  <si>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</si>
  <si>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</si>
  <si>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</si>
  <si>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</si>
  <si>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</si>
  <si>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</si>
  <si>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</si>
  <si>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</si>
  <si>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</si>
  <si>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</si>
  <si>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</si>
  <si>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</si>
  <si>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</si>
  <si>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</si>
  <si>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</si>
  <si>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</si>
  <si>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</si>
  <si>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</si>
  <si>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</si>
  <si>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</si>
  <si>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</si>
  <si>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</si>
  <si>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</si>
  <si>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</si>
  <si>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</si>
  <si>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</si>
  <si>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</si>
  <si>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</si>
  <si>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</si>
  <si>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</si>
  <si>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</si>
  <si>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</si>
  <si>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</si>
  <si>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</si>
  <si>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</si>
  <si>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</si>
  <si>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</si>
  <si>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</si>
  <si>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</si>
  <si>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</si>
  <si>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</si>
  <si>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</si>
  <si>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</si>
  <si>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</si>
  <si>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</si>
  <si>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</si>
  <si>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</si>
  <si>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</si>
  <si>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</si>
  <si>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</si>
  <si>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</si>
  <si>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</si>
  <si>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</si>
  <si>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</si>
  <si>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</si>
  <si>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</si>
  <si>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</si>
  <si>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</si>
  <si>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</si>
  <si>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</si>
  <si>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</si>
  <si>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</si>
  <si>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</si>
  <si>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</si>
  <si>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</si>
  <si>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</si>
  <si>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</si>
  <si>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</si>
  <si>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</si>
  <si>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</si>
  <si>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</si>
  <si>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</si>
  <si>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</si>
  <si>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</si>
  <si>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</si>
  <si>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</si>
  <si>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</si>
  <si>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</si>
  <si>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</si>
  <si>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</si>
  <si>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</si>
  <si>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</si>
  <si>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</si>
  <si>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</si>
  <si>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</si>
  <si>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</si>
  <si>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</si>
  <si>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</si>
  <si>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</si>
  <si>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</si>
  <si>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</si>
  <si>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</si>
  <si>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</si>
  <si>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</si>
  <si>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</si>
  <si>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</si>
  <si>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</si>
  <si>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</si>
  <si>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</si>
  <si>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</si>
  <si>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</si>
  <si>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</si>
  <si>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</si>
  <si>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</si>
  <si>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</si>
  <si>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</si>
  <si>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</si>
  <si>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</si>
  <si>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</si>
  <si>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</si>
  <si>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</si>
  <si>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</si>
  <si>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</si>
  <si>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</si>
  <si>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</si>
  <si>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</si>
  <si>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</si>
  <si>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</si>
  <si>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</si>
  <si>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</si>
  <si>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</si>
  <si>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</si>
  <si>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</si>
  <si>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</si>
  <si>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</si>
  <si>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</si>
  <si>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</si>
  <si>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</si>
  <si>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</si>
  <si>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</si>
  <si>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</si>
  <si>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</si>
  <si>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</si>
  <si>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</si>
  <si>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</si>
  <si>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</si>
  <si>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</si>
  <si>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</si>
  <si>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</si>
  <si>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</si>
  <si>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</si>
  <si>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</si>
  <si>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</si>
  <si>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</si>
  <si>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</si>
  <si>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</si>
  <si>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</si>
  <si>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</si>
  <si>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</si>
  <si>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</si>
  <si>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</si>
  <si>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</si>
  <si>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</si>
  <si>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</si>
  <si>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</si>
  <si>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</si>
  <si>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</si>
  <si>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</si>
  <si>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</si>
  <si>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</si>
  <si>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</si>
  <si>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</si>
  <si>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</si>
  <si>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</si>
  <si>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</si>
  <si>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</si>
  <si>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</si>
  <si>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</si>
  <si>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</si>
  <si>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</si>
  <si>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</si>
  <si>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</si>
  <si>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</si>
  <si>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</si>
  <si>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</si>
  <si>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</si>
  <si>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</si>
  <si>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</si>
  <si>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</si>
  <si>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</si>
  <si>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</si>
  <si>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</si>
  <si>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</si>
  <si>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</si>
  <si>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</si>
  <si>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</si>
  <si>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</si>
  <si>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</si>
  <si>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</si>
  <si>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</si>
  <si>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</si>
  <si>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</si>
  <si>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</si>
  <si>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</si>
  <si>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</si>
  <si>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</si>
  <si>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</si>
  <si>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</si>
  <si>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</si>
  <si>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</si>
  <si>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</si>
  <si>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</si>
  <si>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</si>
  <si>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</si>
  <si>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</si>
  <si>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</si>
  <si>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</si>
  <si>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</si>
  <si>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</si>
  <si>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</si>
  <si>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</si>
  <si>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</si>
  <si>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</si>
  <si>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</si>
  <si>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</si>
  <si>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</si>
  <si>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</si>
  <si>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</si>
  <si>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</si>
  <si>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</si>
  <si>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</si>
  <si>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</si>
  <si>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</si>
  <si>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</si>
  <si>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</si>
  <si>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</si>
  <si>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</si>
  <si>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</si>
  <si>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</si>
  <si>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</si>
  <si>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</si>
  <si>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</si>
  <si>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</si>
  <si>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</si>
  <si>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</si>
  <si>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</si>
  <si>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</si>
  <si>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</si>
  <si>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</si>
  <si>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</si>
  <si>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</si>
  <si>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</si>
  <si>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</si>
  <si>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</si>
  <si>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</si>
  <si>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</si>
  <si>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</si>
  <si>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</si>
  <si>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</si>
  <si>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</si>
  <si>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</si>
  <si>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</si>
  <si>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</si>
  <si>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</si>
  <si>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</si>
  <si>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</si>
  <si>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</si>
  <si>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</si>
  <si>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</si>
  <si>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</si>
  <si>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</si>
  <si>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</si>
  <si>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</si>
  <si>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</si>
  <si>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</si>
  <si>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</si>
  <si>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</si>
  <si>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</si>
  <si>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</si>
  <si>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</si>
  <si>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</si>
  <si>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</si>
  <si>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</si>
  <si>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</si>
  <si>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</si>
  <si>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</si>
  <si>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</si>
  <si>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</si>
  <si>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</si>
  <si>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</si>
  <si>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</si>
  <si>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</si>
  <si>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</si>
  <si>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</si>
  <si>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</si>
  <si>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</si>
  <si>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</si>
  <si>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</si>
  <si>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</si>
  <si>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</si>
  <si>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</si>
  <si>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</si>
  <si>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</si>
  <si>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</si>
  <si>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</si>
  <si>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</si>
  <si>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</si>
  <si>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</si>
  <si>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</si>
  <si>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</si>
  <si>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</si>
  <si>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</si>
  <si>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</si>
  <si>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</si>
  <si>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</si>
  <si>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</si>
  <si>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</si>
  <si>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</si>
  <si>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</si>
  <si>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</si>
  <si>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</si>
  <si>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</si>
  <si>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</si>
  <si>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</si>
  <si>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</si>
  <si>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</si>
  <si>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</si>
  <si>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</si>
  <si>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</si>
  <si>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</si>
  <si>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</si>
  <si>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</si>
  <si>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</si>
  <si>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</si>
  <si>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</si>
  <si>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</si>
  <si>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</si>
  <si>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</si>
  <si>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</si>
  <si>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</si>
  <si>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</si>
  <si>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</si>
  <si>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</si>
  <si>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</si>
  <si>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</si>
  <si>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</si>
  <si>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</si>
  <si>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</si>
  <si>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</si>
  <si>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</si>
  <si>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</si>
  <si>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</si>
  <si>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</si>
  <si>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</si>
  <si>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</si>
  <si>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</si>
  <si>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</si>
  <si>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</si>
  <si>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</si>
  <si>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</si>
  <si>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</si>
  <si>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</si>
  <si>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</si>
  <si>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</si>
  <si>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</si>
  <si>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</si>
  <si>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</si>
  <si>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</si>
  <si>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</si>
  <si>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</si>
  <si>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</si>
  <si>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</si>
  <si>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</si>
  <si>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</si>
  <si>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</si>
  <si>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</si>
  <si>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</si>
  <si>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</si>
  <si>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</si>
  <si>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</si>
  <si>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</si>
  <si>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</si>
  <si>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</si>
  <si>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</si>
  <si>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</si>
  <si>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</si>
  <si>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</si>
  <si>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</si>
  <si>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</si>
  <si>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</si>
  <si>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</si>
  <si>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</si>
  <si>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</si>
  <si>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</si>
  <si>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</si>
  <si>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</si>
  <si>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</si>
  <si>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</si>
  <si>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</si>
  <si>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</si>
  <si>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</si>
  <si>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</si>
  <si>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</si>
  <si>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</si>
  <si>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</si>
  <si>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</si>
  <si>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</si>
  <si>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</si>
  <si>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</si>
  <si>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</si>
  <si>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</si>
  <si>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</si>
  <si>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</si>
  <si>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</si>
  <si>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</si>
  <si>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</si>
  <si>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</si>
  <si>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</si>
  <si>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</si>
  <si>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</si>
  <si>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</si>
  <si>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</si>
  <si>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</si>
  <si>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</si>
  <si>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</si>
  <si>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</si>
  <si>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</si>
  <si>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</si>
  <si>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</si>
  <si>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</si>
  <si>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</si>
  <si>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</si>
  <si>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</si>
  <si>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</si>
  <si>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</si>
  <si>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</si>
  <si>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</si>
  <si>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</si>
  <si>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</si>
  <si>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</si>
  <si>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</si>
  <si>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</si>
  <si>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</si>
  <si>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</si>
  <si>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</si>
  <si>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</si>
  <si>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</si>
  <si>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</si>
  <si>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</si>
  <si>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</si>
  <si>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</si>
  <si>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</si>
  <si>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</si>
  <si>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</si>
  <si>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</si>
  <si>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</si>
  <si>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</si>
  <si>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</si>
  <si>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</si>
  <si>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</si>
  <si>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</si>
  <si>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</si>
  <si>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</si>
  <si>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</si>
  <si>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</si>
  <si>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</si>
  <si>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</si>
  <si>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</si>
  <si>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</si>
  <si>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</si>
  <si>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</si>
  <si>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</si>
  <si>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</si>
  <si>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</si>
  <si>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</si>
  <si>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</si>
  <si>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</si>
  <si>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</si>
  <si>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</si>
  <si>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</si>
  <si>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</si>
  <si>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</si>
  <si>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</si>
  <si>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</si>
  <si>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</si>
  <si>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</si>
  <si>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</si>
  <si>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</si>
  <si>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</si>
  <si>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</si>
  <si>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</si>
  <si>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</si>
  <si>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</si>
  <si>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</si>
  <si>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</si>
  <si>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</si>
  <si>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</si>
  <si>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</si>
  <si>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</si>
  <si>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</si>
  <si>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</si>
  <si>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</si>
  <si>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</si>
  <si>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</si>
  <si>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</si>
  <si>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</si>
  <si>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</si>
  <si>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</si>
  <si>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</si>
  <si>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</si>
  <si>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</si>
  <si>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</si>
  <si>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</si>
  <si>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</si>
  <si>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</si>
  <si>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</si>
  <si>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</si>
  <si>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</si>
  <si>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</si>
  <si>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</si>
  <si>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</si>
  <si>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</si>
  <si>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</si>
  <si>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</si>
  <si>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</si>
  <si>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</si>
  <si>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</si>
  <si>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</si>
  <si>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</si>
  <si>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</si>
  <si>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</si>
  <si>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</si>
  <si>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</si>
  <si>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</si>
  <si>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</si>
  <si>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</si>
  <si>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</si>
  <si>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</si>
  <si>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</si>
  <si>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</si>
  <si>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</si>
  <si>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</si>
  <si>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</si>
  <si>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</si>
  <si>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</si>
  <si>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</si>
  <si>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</si>
  <si>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</si>
  <si>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</si>
  <si>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</si>
  <si>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</si>
  <si>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</si>
  <si>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</si>
  <si>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</si>
  <si>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</si>
  <si>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</si>
  <si>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</si>
  <si>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</si>
  <si>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</si>
  <si>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</si>
  <si>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</si>
  <si>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</si>
  <si>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</si>
  <si>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</si>
  <si>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</si>
  <si>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</si>
  <si>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</si>
  <si>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</si>
  <si>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</si>
  <si>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</si>
  <si>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</si>
  <si>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</si>
  <si>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</si>
  <si>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</si>
  <si>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</si>
  <si>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</si>
  <si>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</si>
  <si>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</si>
  <si>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</si>
  <si>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</si>
  <si>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</si>
  <si>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</si>
  <si>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</si>
  <si>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</si>
  <si>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</si>
  <si>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</si>
  <si>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</si>
  <si>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</si>
  <si>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</si>
  <si>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</si>
  <si>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</si>
  <si>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</si>
  <si>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</si>
  <si>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</si>
  <si>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</si>
  <si>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</si>
  <si>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</si>
  <si>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</si>
  <si>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</si>
  <si>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</si>
  <si>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</si>
  <si>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</si>
  <si>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</si>
  <si>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</si>
  <si>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</si>
  <si>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</si>
  <si>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</si>
  <si>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</si>
  <si>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</si>
  <si>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</si>
  <si>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</si>
  <si>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</si>
  <si>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</si>
  <si>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</si>
  <si>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</si>
  <si>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</si>
  <si>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</si>
  <si>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</si>
  <si>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</si>
  <si>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</si>
  <si>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</si>
  <si>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</si>
  <si>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</si>
  <si>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</si>
  <si>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</si>
  <si>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</si>
  <si>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</si>
  <si>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</si>
  <si>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</si>
  <si>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</si>
  <si>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</si>
  <si>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</si>
  <si>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</si>
  <si>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</si>
  <si>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</si>
  <si>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</si>
  <si>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</si>
  <si>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</si>
  <si>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</si>
  <si>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</si>
  <si>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</si>
  <si>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</si>
  <si>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</si>
  <si>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</si>
  <si>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</si>
  <si>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</si>
  <si>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</si>
  <si>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</si>
  <si>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</si>
  <si>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</si>
  <si>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</si>
  <si>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</si>
  <si>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</si>
  <si>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</si>
  <si>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</si>
  <si>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</si>
  <si>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</si>
  <si>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</si>
  <si>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</si>
  <si>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</si>
  <si>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</si>
  <si>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</si>
  <si>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</si>
  <si>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</si>
  <si>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</si>
  <si>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</si>
  <si>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</si>
  <si>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</si>
  <si>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</si>
  <si>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</si>
  <si>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</si>
  <si>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</si>
  <si>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</si>
  <si>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</si>
  <si>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</si>
  <si>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</si>
  <si>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</si>
  <si>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</si>
  <si>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</si>
  <si>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</si>
  <si>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</si>
  <si>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</si>
  <si>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</si>
  <si>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</si>
  <si>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</si>
  <si>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</si>
  <si>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</si>
  <si>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</si>
  <si>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</si>
  <si>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</si>
  <si>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</si>
  <si>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</si>
  <si>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</si>
  <si>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</si>
  <si>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</si>
  <si>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</si>
  <si>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</si>
  <si>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</si>
  <si>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</si>
  <si>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</si>
  <si>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</si>
  <si>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</si>
  <si>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</si>
  <si>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</si>
  <si>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</si>
  <si>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</si>
  <si>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</si>
  <si>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</si>
  <si>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</si>
  <si>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</si>
  <si>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</si>
  <si>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</si>
  <si>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</si>
  <si>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</si>
  <si>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</si>
  <si>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</si>
  <si>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</si>
  <si>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</si>
  <si>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</si>
  <si>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</si>
  <si>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</si>
  <si>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</si>
  <si>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</si>
  <si>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</si>
  <si>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</si>
  <si>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</si>
  <si>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</si>
  <si>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</si>
  <si>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</si>
  <si>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</si>
  <si>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</si>
  <si>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</si>
  <si>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</si>
  <si>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</si>
  <si>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</si>
  <si>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</si>
  <si>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</si>
  <si>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</si>
  <si>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</si>
  <si>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</si>
  <si>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</si>
  <si>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</si>
  <si>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</si>
  <si>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</si>
  <si>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</si>
  <si>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</si>
  <si>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</si>
  <si>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</si>
  <si>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</si>
  <si>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</si>
  <si>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</si>
  <si>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</si>
  <si>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</si>
  <si>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</si>
  <si>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</si>
  <si>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</si>
  <si>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</si>
  <si>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</si>
  <si>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</si>
  <si>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</si>
  <si>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</si>
  <si>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</si>
  <si>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</si>
  <si>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</si>
  <si>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</si>
  <si>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</si>
  <si>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</si>
  <si>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</si>
  <si>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</si>
  <si>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</si>
  <si>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</si>
  <si>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</si>
  <si>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</si>
  <si>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</si>
  <si>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</si>
  <si>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</si>
  <si>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</si>
  <si>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</si>
  <si>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</si>
  <si>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</si>
  <si>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</si>
  <si>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</si>
  <si>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</si>
  <si>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</si>
  <si>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</si>
  <si>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</si>
  <si>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</si>
  <si>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</si>
  <si>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</si>
  <si>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</si>
  <si>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</si>
  <si>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</si>
  <si>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</si>
  <si>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</si>
  <si>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</si>
  <si>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</si>
  <si>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</si>
  <si>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</si>
  <si>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</si>
  <si>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</si>
  <si>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</si>
  <si>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</si>
  <si>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</si>
  <si>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</si>
  <si>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</si>
  <si>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</si>
  <si>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</si>
  <si>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</si>
  <si>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</si>
  <si>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</si>
  <si>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</si>
  <si>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</si>
  <si>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</si>
  <si>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</si>
  <si>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</si>
  <si>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</si>
  <si>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</si>
  <si>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</si>
  <si>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</si>
  <si>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</si>
  <si>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</si>
  <si>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</si>
  <si>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</si>
  <si>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</si>
  <si>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</si>
  <si>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</si>
  <si>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</si>
  <si>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</si>
  <si>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</si>
  <si>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</si>
  <si>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</si>
  <si>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</si>
  <si>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</si>
  <si>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</si>
  <si>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</si>
  <si>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</si>
  <si>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</si>
  <si>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</si>
  <si>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</si>
  <si>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</si>
  <si>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</si>
  <si>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</si>
  <si>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</si>
  <si>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</si>
  <si>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</si>
  <si>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</si>
  <si>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</si>
  <si>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</si>
  <si>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</si>
  <si>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</si>
  <si>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</si>
  <si>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</si>
  <si>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</si>
  <si>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</si>
  <si>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</si>
  <si>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</si>
  <si>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</si>
  <si>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</si>
  <si>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</si>
  <si>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</si>
  <si>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</si>
  <si>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</si>
  <si>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</si>
  <si>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</si>
  <si>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</si>
  <si>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</si>
  <si>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</si>
  <si>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</si>
  <si>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</si>
  <si>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</si>
  <si>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</si>
  <si>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</si>
  <si>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</si>
  <si>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</si>
  <si>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</si>
  <si>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</si>
  <si>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</si>
  <si>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</si>
  <si>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</si>
  <si>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</si>
  <si>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</si>
  <si>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</si>
  <si>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</si>
  <si>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</si>
  <si>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</si>
  <si>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</si>
  <si>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</si>
  <si>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</si>
  <si>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</si>
  <si>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</si>
  <si>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</si>
  <si>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</si>
  <si>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</si>
  <si>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</si>
  <si>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</si>
  <si>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</si>
  <si>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</si>
  <si>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</si>
  <si>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</si>
  <si>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</si>
  <si>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</si>
  <si>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</si>
  <si>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</si>
  <si>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</si>
  <si>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</si>
  <si>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</si>
  <si>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</si>
  <si>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</si>
  <si>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</si>
  <si>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</si>
  <si>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</si>
  <si>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</si>
  <si>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</si>
  <si>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</si>
  <si>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</si>
  <si>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</si>
  <si>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</si>
  <si>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</si>
  <si>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</si>
  <si>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</si>
  <si>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</si>
  <si>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</si>
  <si>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</si>
  <si>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</si>
  <si>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</si>
  <si>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</si>
  <si>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</si>
  <si>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</si>
  <si>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</si>
  <si>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</si>
  <si>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</si>
  <si>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</si>
  <si>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</si>
  <si>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</si>
  <si>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</si>
  <si>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</si>
  <si>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</si>
  <si>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</si>
  <si>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</si>
  <si>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</si>
  <si>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</si>
  <si>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</si>
  <si>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</si>
  <si>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</si>
  <si>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</si>
  <si>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</si>
  <si>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</si>
  <si>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</si>
  <si>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</si>
  <si>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</si>
  <si>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</si>
  <si>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</si>
  <si>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</si>
  <si>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</si>
  <si>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</si>
  <si>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</si>
  <si>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</si>
  <si>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</si>
  <si>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</si>
  <si>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</si>
  <si>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</si>
  <si>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</si>
  <si>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</si>
  <si>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</si>
  <si>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</si>
  <si>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</si>
  <si>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</si>
  <si>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</si>
  <si>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</si>
  <si>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</si>
  <si>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</si>
  <si>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</si>
  <si>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</si>
  <si>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</si>
  <si>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</si>
  <si>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</si>
  <si>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</si>
  <si>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</si>
  <si>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</si>
  <si>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</si>
  <si>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</si>
  <si>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</si>
  <si>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</si>
  <si>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</si>
  <si>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</si>
  <si>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</si>
  <si>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</si>
  <si>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</si>
  <si>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</si>
  <si>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</si>
  <si>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</si>
  <si>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</si>
  <si>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</si>
  <si>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</si>
  <si>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</si>
  <si>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</si>
  <si>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</si>
  <si>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</si>
  <si>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</si>
  <si>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</si>
  <si>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</si>
  <si>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</si>
  <si>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</si>
  <si>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</si>
  <si>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</si>
  <si>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</si>
  <si>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</si>
  <si>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</si>
  <si>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</si>
  <si>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</si>
  <si>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</si>
  <si>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</si>
  <si>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</si>
  <si>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</si>
  <si>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</si>
  <si>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</si>
  <si>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</si>
  <si>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</si>
  <si>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</si>
  <si>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</si>
  <si>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</si>
  <si>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</si>
  <si>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</si>
  <si>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</si>
  <si>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</si>
  <si>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</si>
  <si>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</si>
  <si>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</si>
  <si>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</si>
  <si>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</si>
  <si>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</si>
  <si>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</si>
  <si>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</si>
  <si>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</si>
  <si>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</si>
  <si>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</si>
  <si>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</si>
  <si>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</si>
  <si>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</si>
  <si>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</si>
  <si>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</si>
  <si>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</si>
  <si>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</si>
  <si>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</si>
  <si>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</si>
  <si>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</si>
  <si>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</si>
  <si>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</si>
  <si>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</si>
  <si>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</si>
  <si>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</si>
  <si>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</si>
  <si>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</si>
  <si>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</si>
  <si>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</si>
  <si>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</si>
  <si>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</si>
  <si>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</si>
  <si>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</si>
  <si>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</si>
  <si>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</si>
  <si>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</si>
  <si>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</si>
  <si>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</si>
  <si>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</si>
  <si>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</si>
  <si>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</si>
  <si>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</si>
  <si>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</si>
  <si>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</si>
  <si>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</si>
  <si>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</si>
  <si>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</si>
  <si>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</si>
  <si>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</si>
  <si>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</si>
  <si>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</si>
  <si>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</si>
  <si>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</si>
  <si>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</si>
  <si>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</si>
  <si>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</si>
  <si>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</si>
  <si>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</si>
  <si>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</si>
  <si>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</si>
  <si>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</si>
  <si>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</si>
  <si>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</si>
  <si>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</si>
  <si>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</si>
  <si>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</si>
  <si>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</si>
  <si>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</si>
  <si>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</si>
  <si>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</si>
  <si>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</si>
  <si>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</si>
  <si>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</si>
  <si>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</si>
  <si>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</si>
  <si>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</si>
  <si>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</si>
  <si>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</si>
  <si>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</si>
  <si>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</si>
  <si>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</si>
  <si>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</si>
  <si>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</si>
  <si>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</si>
  <si>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</si>
  <si>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</si>
  <si>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</si>
  <si>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</si>
  <si>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</si>
  <si>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</si>
  <si>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</si>
  <si>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</si>
  <si>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</si>
  <si>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</si>
  <si>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</si>
  <si>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</si>
  <si>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</si>
  <si>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</si>
  <si>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</si>
  <si>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</si>
  <si>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</si>
  <si>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</si>
  <si>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</si>
  <si>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</si>
  <si>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</si>
  <si>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</si>
  <si>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</si>
  <si>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</si>
  <si>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</si>
  <si>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</si>
  <si>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</si>
  <si>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</si>
  <si>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</si>
  <si>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</si>
  <si>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</si>
  <si>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</si>
  <si>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</si>
  <si>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</si>
  <si>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</si>
  <si>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</si>
  <si>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</si>
  <si>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</si>
  <si>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</si>
  <si>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</si>
  <si>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</si>
  <si>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</si>
  <si>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</si>
  <si>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</si>
  <si>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</si>
  <si>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</si>
  <si>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</si>
  <si>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</si>
  <si>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</si>
  <si>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</si>
  <si>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</si>
  <si>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</si>
  <si>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</si>
  <si>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</si>
  <si>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</si>
  <si>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</si>
  <si>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</si>
  <si>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</si>
  <si>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</si>
  <si>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</si>
  <si>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</si>
  <si>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</si>
  <si>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</si>
  <si>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</si>
  <si>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</si>
  <si>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</si>
  <si>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</si>
  <si>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</si>
  <si>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</si>
  <si>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</si>
  <si>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</si>
  <si>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</si>
  <si>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</si>
  <si>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</si>
  <si>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</si>
  <si>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</si>
  <si>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</si>
  <si>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</si>
  <si>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</si>
  <si>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</si>
  <si>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</si>
  <si>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</si>
  <si>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</si>
  <si>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</si>
  <si>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</si>
  <si>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</si>
  <si>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</si>
  <si>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</si>
  <si>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</si>
  <si>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</si>
  <si>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</si>
  <si>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</si>
  <si>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</si>
  <si>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</si>
  <si>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</si>
  <si>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</si>
  <si>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</si>
  <si>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</si>
  <si>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</si>
  <si>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</si>
  <si>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</si>
  <si>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</si>
  <si>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</si>
  <si>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</si>
  <si>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</si>
  <si>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</si>
  <si>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</si>
  <si>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</si>
  <si>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</si>
  <si>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</si>
  <si>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</si>
  <si>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</si>
  <si>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</si>
  <si>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</si>
  <si>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</si>
  <si>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</si>
  <si>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</si>
  <si>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</si>
  <si>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</si>
  <si>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</si>
  <si>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</si>
  <si>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</si>
  <si>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</si>
  <si>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</si>
  <si>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</si>
  <si>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</si>
  <si>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</si>
  <si>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</si>
  <si>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</si>
  <si>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</si>
  <si>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</si>
  <si>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</si>
  <si>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</si>
  <si>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</si>
  <si>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</si>
  <si>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</si>
  <si>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</si>
  <si>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</si>
  <si>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</si>
  <si>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</si>
  <si>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</si>
  <si>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</si>
  <si>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</si>
  <si>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</si>
  <si>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</si>
  <si>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</si>
  <si>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</si>
  <si>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</si>
  <si>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</si>
  <si>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</si>
  <si>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</si>
  <si>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</si>
  <si>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</si>
  <si>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</si>
  <si>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</si>
  <si>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</si>
  <si>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</si>
  <si>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</si>
  <si>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</si>
  <si>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</si>
  <si>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</si>
  <si>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</si>
  <si>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</si>
  <si>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</si>
  <si>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</si>
  <si>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</si>
  <si>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</si>
  <si>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</si>
  <si>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</si>
  <si>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</si>
  <si>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</si>
  <si>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</si>
  <si>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</si>
  <si>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</si>
  <si>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</si>
  <si>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</si>
  <si>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</si>
  <si>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</si>
  <si>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</si>
  <si>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</si>
  <si>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</si>
  <si>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</si>
  <si>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</si>
  <si>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</si>
  <si>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</si>
  <si>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</si>
  <si>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</si>
  <si>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</si>
  <si>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</si>
  <si>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</si>
  <si>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</si>
  <si>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</si>
  <si>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</si>
  <si>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</si>
  <si>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</si>
  <si>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</si>
  <si>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</si>
  <si>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</si>
  <si>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</si>
  <si>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</si>
  <si>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</si>
  <si>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</si>
  <si>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</si>
  <si>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</si>
  <si>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</si>
  <si>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</si>
  <si>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</si>
  <si>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</si>
  <si>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</si>
  <si>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</si>
  <si>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</si>
  <si>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</si>
  <si>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</si>
  <si>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</si>
  <si>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</si>
  <si>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</si>
  <si>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</si>
  <si>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</si>
  <si>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</si>
  <si>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</si>
  <si>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</si>
  <si>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</si>
  <si>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</si>
  <si>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</si>
  <si>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</si>
  <si>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</si>
  <si>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</si>
  <si>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</si>
  <si>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</si>
  <si>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</si>
  <si>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</si>
  <si>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</si>
  <si>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</si>
  <si>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</si>
  <si>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</si>
  <si>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</si>
  <si>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</si>
  <si>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</si>
  <si>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</si>
  <si>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</si>
  <si>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</si>
  <si>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</si>
  <si>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</si>
  <si>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</si>
  <si>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</si>
  <si>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</si>
  <si>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</si>
  <si>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</si>
  <si>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</si>
  <si>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</si>
  <si>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</si>
  <si>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</si>
  <si>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</si>
  <si>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</si>
  <si>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</si>
  <si>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</si>
  <si>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</si>
  <si>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</si>
  <si>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</si>
  <si>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</si>
  <si>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</si>
  <si>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</si>
  <si>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</si>
  <si>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</si>
  <si>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</si>
  <si>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</si>
  <si>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</si>
  <si>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</si>
  <si>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</si>
  <si>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</si>
  <si>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</si>
  <si>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</si>
  <si>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</si>
  <si>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</si>
  <si>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</si>
  <si>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</si>
  <si>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</si>
  <si>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</si>
  <si>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</si>
  <si>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</si>
  <si>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</si>
  <si>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</si>
  <si>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</si>
  <si>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</si>
  <si>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</si>
  <si>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</si>
  <si>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</si>
  <si>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</si>
  <si>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</si>
  <si>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</si>
  <si>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</si>
  <si>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</si>
  <si>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</si>
  <si>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</si>
  <si>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</si>
  <si>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</si>
  <si>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</si>
  <si>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</si>
  <si>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</si>
  <si>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</si>
  <si>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</si>
  <si>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</si>
  <si>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</si>
  <si>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</si>
  <si>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</si>
  <si>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</si>
  <si>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</si>
  <si>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</si>
  <si>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</si>
  <si>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</si>
  <si>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</si>
  <si>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</si>
  <si>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</si>
  <si>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</si>
  <si>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</si>
  <si>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</si>
  <si>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</si>
  <si>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</si>
  <si>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</si>
  <si>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</si>
  <si>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</si>
  <si>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</si>
  <si>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</si>
  <si>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</si>
  <si>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</si>
  <si>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</si>
  <si>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</si>
  <si>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</si>
  <si>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</si>
  <si>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</si>
  <si>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</si>
  <si>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</si>
  <si>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</si>
  <si>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</si>
  <si>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</si>
  <si>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</si>
  <si>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</si>
  <si>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</si>
  <si>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</si>
  <si>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</si>
  <si>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</si>
  <si>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</si>
  <si>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</si>
  <si>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</si>
  <si>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</si>
  <si>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</si>
  <si>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</si>
  <si>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</si>
  <si>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</si>
  <si>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</si>
  <si>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</si>
  <si>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</si>
  <si>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</si>
  <si>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</si>
  <si>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</si>
  <si>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</si>
  <si>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</si>
  <si>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</si>
  <si>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</si>
  <si>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</si>
  <si>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</si>
  <si>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</si>
  <si>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</si>
  <si>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</si>
  <si>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</si>
  <si>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</si>
  <si>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</si>
  <si>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</si>
  <si>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</si>
  <si>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</si>
  <si>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</si>
  <si>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</si>
  <si>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</si>
  <si>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</si>
  <si>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</si>
  <si>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</si>
  <si>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</si>
  <si>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</si>
  <si>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</si>
  <si>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</si>
  <si>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</si>
  <si>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</si>
  <si>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</si>
  <si>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</si>
  <si>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</si>
  <si>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</si>
  <si>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</si>
  <si>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</si>
  <si>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</si>
  <si>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</si>
  <si>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</si>
  <si>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</si>
  <si>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</si>
  <si>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</si>
  <si>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</si>
  <si>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</si>
  <si>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</si>
  <si>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</si>
  <si>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</si>
  <si>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</si>
  <si>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</si>
  <si>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</si>
  <si>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</si>
  <si>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</si>
  <si>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</si>
  <si>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</si>
  <si>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</si>
  <si>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</si>
  <si>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</si>
  <si>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</si>
  <si>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</si>
  <si>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</si>
  <si>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</si>
  <si>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</si>
  <si>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</si>
  <si>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</si>
  <si>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</si>
  <si>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</si>
  <si>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</si>
  <si>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</si>
  <si>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</si>
  <si>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</si>
  <si>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</si>
  <si>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</si>
  <si>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</si>
  <si>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</si>
  <si>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</si>
  <si>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</si>
  <si>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</si>
  <si>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</si>
  <si>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</si>
  <si>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</si>
  <si>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</si>
  <si>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</si>
  <si>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</si>
  <si>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</si>
  <si>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</si>
  <si>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</si>
  <si>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</si>
  <si>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</si>
  <si>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</si>
  <si>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</si>
  <si>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</si>
  <si>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</si>
  <si>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</si>
  <si>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</si>
  <si>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</si>
  <si>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</si>
  <si>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</si>
  <si>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</si>
  <si>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</si>
  <si>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</si>
  <si>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</si>
  <si>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</si>
  <si>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</si>
  <si>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</si>
  <si>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</si>
  <si>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</si>
  <si>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</si>
  <si>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</si>
  <si>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</si>
  <si>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</si>
  <si>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</si>
  <si>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</si>
  <si>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</si>
  <si>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</si>
  <si>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</si>
  <si>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</si>
  <si>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</si>
  <si>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</si>
  <si>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</si>
  <si>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</si>
  <si>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</si>
  <si>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</si>
  <si>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</si>
  <si>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</si>
  <si>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</si>
  <si>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</si>
  <si>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</si>
  <si>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</si>
  <si>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</si>
  <si>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</si>
  <si>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</si>
  <si>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</si>
  <si>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</si>
  <si>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</si>
  <si>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</si>
  <si>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</si>
  <si>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</si>
  <si>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</si>
  <si>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</si>
  <si>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</si>
  <si>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</si>
  <si>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</si>
  <si>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</si>
  <si>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</si>
  <si>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</si>
  <si>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</si>
  <si>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</si>
  <si>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</si>
  <si>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</si>
  <si>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</si>
  <si>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</si>
  <si>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</si>
  <si>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</si>
  <si>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</si>
  <si>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</si>
  <si>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</si>
  <si>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</si>
  <si>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</si>
  <si>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</si>
  <si>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</si>
  <si>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</si>
  <si>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</si>
  <si>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</si>
  <si>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</si>
  <si>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</si>
  <si>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</si>
  <si>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</si>
  <si>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</si>
  <si>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</si>
  <si>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</si>
  <si>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</si>
  <si>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</si>
  <si>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</si>
  <si>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</si>
  <si>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</si>
  <si>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</si>
  <si>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</si>
  <si>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</si>
  <si>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</si>
  <si>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</si>
  <si>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</si>
  <si>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</si>
  <si>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</si>
  <si>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</si>
  <si>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</si>
  <si>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</si>
  <si>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</si>
  <si>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</si>
  <si>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</si>
  <si>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</si>
  <si>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</si>
  <si>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</si>
  <si>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</si>
  <si>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</si>
  <si>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</si>
  <si>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</si>
  <si>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</si>
  <si>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</si>
  <si>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</si>
  <si>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</si>
  <si>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</si>
  <si>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</si>
  <si>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</si>
  <si>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</si>
  <si>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</si>
  <si>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</si>
  <si>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</si>
  <si>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</si>
  <si>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</si>
  <si>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</si>
  <si>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</si>
  <si>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</si>
  <si>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</si>
  <si>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</si>
  <si>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</si>
  <si>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</si>
  <si>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</si>
  <si>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</si>
  <si>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</si>
  <si>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</si>
  <si>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</si>
  <si>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</si>
  <si>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</si>
  <si>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</si>
  <si>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</si>
  <si>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</si>
  <si>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</si>
  <si>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</si>
  <si>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</si>
  <si>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</si>
  <si>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</si>
  <si>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</si>
  <si>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</si>
  <si>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</si>
  <si>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</si>
  <si>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</si>
  <si>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</si>
  <si>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</si>
  <si>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</si>
  <si>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</si>
  <si>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</si>
  <si>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</si>
  <si>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</si>
  <si>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</si>
  <si>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</si>
  <si>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</si>
  <si>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</si>
  <si>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</si>
  <si>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</si>
  <si>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</si>
  <si>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</si>
  <si>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</si>
  <si>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</si>
  <si>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</si>
  <si>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</si>
  <si>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</si>
  <si>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</si>
  <si>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</si>
  <si>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</si>
  <si>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</si>
  <si>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</si>
  <si>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</si>
  <si>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</si>
  <si>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</si>
  <si>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</si>
  <si>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</si>
  <si>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</si>
  <si>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</si>
  <si>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</si>
  <si>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</si>
  <si>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</si>
  <si>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</si>
  <si>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</si>
  <si>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</si>
  <si>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</si>
  <si>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</si>
  <si>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</si>
  <si>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</si>
  <si>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</si>
  <si>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</si>
  <si>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</si>
  <si>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</si>
  <si>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</si>
  <si>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</si>
  <si>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</si>
  <si>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</si>
  <si>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</si>
  <si>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</si>
  <si>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</si>
  <si>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</si>
  <si>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</si>
  <si>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</si>
  <si>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</si>
  <si>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</si>
  <si>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</si>
  <si>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</si>
  <si>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</si>
  <si>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</si>
  <si>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</si>
  <si>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</si>
  <si>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</si>
  <si>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</si>
  <si>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</si>
  <si>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</si>
  <si>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</si>
  <si>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</si>
  <si>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</si>
  <si>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</si>
  <si>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</si>
  <si>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</si>
  <si>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</si>
  <si>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</si>
  <si>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</si>
  <si>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</si>
  <si>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</si>
  <si>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</si>
  <si>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</si>
  <si>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</si>
  <si>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</si>
  <si>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</si>
  <si>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</si>
  <si>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</si>
  <si>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</si>
  <si>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</si>
  <si>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</si>
  <si>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</si>
  <si>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</si>
  <si>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</si>
  <si>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</si>
  <si>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</si>
  <si>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</si>
  <si>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</si>
  <si>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</si>
  <si>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</si>
  <si>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</si>
  <si>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</si>
  <si>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</si>
  <si>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</si>
  <si>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</si>
  <si>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</si>
  <si>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</si>
  <si>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</si>
  <si>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</si>
  <si>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</si>
  <si>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</si>
  <si>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</si>
  <si>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</si>
  <si>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</si>
  <si>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</si>
  <si>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</si>
  <si>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</si>
  <si>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</si>
  <si>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</si>
  <si>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</si>
  <si>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</si>
  <si>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</si>
  <si>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</si>
  <si>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</si>
  <si>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</si>
  <si>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</si>
  <si>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</si>
  <si>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</si>
  <si>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</si>
  <si>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</si>
  <si>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</si>
  <si>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</si>
  <si>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</si>
  <si>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</si>
  <si>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</si>
  <si>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</si>
  <si>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</si>
  <si>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</si>
  <si>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</si>
  <si>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</si>
  <si>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</si>
  <si>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</si>
  <si>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</si>
  <si>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</si>
  <si>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</si>
  <si>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</si>
  <si>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</si>
  <si>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</si>
  <si>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</si>
  <si>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</si>
  <si>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</si>
  <si>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</si>
  <si>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</si>
  <si>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</si>
  <si>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</si>
  <si>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</si>
  <si>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</si>
  <si>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</si>
  <si>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</si>
  <si>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</si>
  <si>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</si>
  <si>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</si>
  <si>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</si>
  <si>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</si>
  <si>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</si>
  <si>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</si>
  <si>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</si>
  <si>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</si>
  <si>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</si>
  <si>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</si>
  <si>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</si>
  <si>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</si>
  <si>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</si>
  <si>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</si>
  <si>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</si>
  <si>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</si>
  <si>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</si>
  <si>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</si>
  <si>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</si>
  <si>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</si>
  <si>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</si>
  <si>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</si>
  <si>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</si>
  <si>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</si>
  <si>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</si>
  <si>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</si>
  <si>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</si>
  <si>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</si>
  <si>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</si>
  <si>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</si>
  <si>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</si>
  <si>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</si>
  <si>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</si>
  <si>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</si>
  <si>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</si>
  <si>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</si>
  <si>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</si>
  <si>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</si>
  <si>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</si>
  <si>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</si>
  <si>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</si>
  <si>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</si>
  <si>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</si>
  <si>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</si>
  <si>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</si>
  <si>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</si>
  <si>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</si>
  <si>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</si>
  <si>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</si>
  <si>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</si>
  <si>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</si>
  <si>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</si>
  <si>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</si>
  <si>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</si>
  <si>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</si>
  <si>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</si>
  <si>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</si>
  <si>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</si>
  <si>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</si>
  <si>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</si>
  <si>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</si>
  <si>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</si>
  <si>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</si>
  <si>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</si>
  <si>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</si>
  <si>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</si>
  <si>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</si>
  <si>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</si>
  <si>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</si>
  <si>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</si>
  <si>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</si>
  <si>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</si>
  <si>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</si>
  <si>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</si>
  <si>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</si>
  <si>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</si>
  <si>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</si>
  <si>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</si>
  <si>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</si>
  <si>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</si>
  <si>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</si>
  <si>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</si>
  <si>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</si>
  <si>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</si>
  <si>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</si>
  <si>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</si>
  <si>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</si>
  <si>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</si>
  <si>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</si>
  <si>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</si>
  <si>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</si>
  <si>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</si>
  <si>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</si>
  <si>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</si>
  <si>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</si>
  <si>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</si>
  <si>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</si>
  <si>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</si>
  <si>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</si>
  <si>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</si>
  <si>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</si>
  <si>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</si>
  <si>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</si>
  <si>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</si>
  <si>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</si>
  <si>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</si>
  <si>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</si>
  <si>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</si>
  <si>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</si>
  <si>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</si>
  <si>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</si>
  <si>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</si>
  <si>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</si>
  <si>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</si>
  <si>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</si>
  <si>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</si>
  <si>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</si>
  <si>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</si>
  <si>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</si>
  <si>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</si>
  <si>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</si>
  <si>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</si>
  <si>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</si>
  <si>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</si>
  <si>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</si>
  <si>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</si>
  <si>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</si>
  <si>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</si>
  <si>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</si>
  <si>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</si>
  <si>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</si>
  <si>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</si>
  <si>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</si>
  <si>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</si>
  <si>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</si>
  <si>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</si>
  <si>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</si>
  <si>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</si>
  <si>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</si>
  <si>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</si>
  <si>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</si>
  <si>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</si>
  <si>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</si>
  <si>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</si>
  <si>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</si>
  <si>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</si>
  <si>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</si>
  <si>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</si>
  <si>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</si>
  <si>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</si>
  <si>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</si>
  <si>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</si>
  <si>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</si>
  <si>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</si>
  <si>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</si>
  <si>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</si>
  <si>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</si>
  <si>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</si>
  <si>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</si>
  <si>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</si>
  <si>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</si>
  <si>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</si>
  <si>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</si>
  <si>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</si>
  <si>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</si>
  <si>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</si>
  <si>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</si>
  <si>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</si>
  <si>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</si>
  <si>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</si>
  <si>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</si>
  <si>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</si>
  <si>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</si>
  <si>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</si>
  <si>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</si>
  <si>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</si>
  <si>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</si>
  <si>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</si>
  <si>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</si>
  <si>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</si>
  <si>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</si>
  <si>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</si>
  <si>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</si>
  <si>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</si>
  <si>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</si>
  <si>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</si>
  <si>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</si>
  <si>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</si>
  <si>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</si>
  <si>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</si>
  <si>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</si>
  <si>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</si>
  <si>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</si>
  <si>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</si>
  <si>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</si>
  <si>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</si>
  <si>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</si>
  <si>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</si>
  <si>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</si>
  <si>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</si>
  <si>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</si>
  <si>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</si>
  <si>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</si>
  <si>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</si>
  <si>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</si>
  <si>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</si>
  <si>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</si>
  <si>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</si>
  <si>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</si>
  <si>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</si>
  <si>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</si>
  <si>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</si>
  <si>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</si>
  <si>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</si>
  <si>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</si>
  <si>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</si>
  <si>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</si>
  <si>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</si>
  <si>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</si>
  <si>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</si>
  <si>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</si>
  <si>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</si>
  <si>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</si>
  <si>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</si>
  <si>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</si>
  <si>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</si>
  <si>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</si>
  <si>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</si>
  <si>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</si>
  <si>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</si>
  <si>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</si>
  <si>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</si>
  <si>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</si>
  <si>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</si>
  <si>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</si>
  <si>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</si>
  <si>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</si>
  <si>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</si>
  <si>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</si>
  <si>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</si>
  <si>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</si>
  <si>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</si>
  <si>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</si>
  <si>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</si>
  <si>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</si>
  <si>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</si>
  <si>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</si>
  <si>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</si>
  <si>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</si>
  <si>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</si>
  <si>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</si>
  <si>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</si>
  <si>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</si>
  <si>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</si>
  <si>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</si>
  <si>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</si>
  <si>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</si>
  <si>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</si>
  <si>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</si>
  <si>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</si>
  <si>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</si>
  <si>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</si>
  <si>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</si>
  <si>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</si>
  <si>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</si>
  <si>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</si>
  <si>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</si>
  <si>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</si>
  <si>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</si>
  <si>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</si>
  <si>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</si>
  <si>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</si>
  <si>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</si>
  <si>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</si>
  <si>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</si>
  <si>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</si>
  <si>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</si>
  <si>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</si>
  <si>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</si>
  <si>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</si>
  <si>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</si>
  <si>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</si>
  <si>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</si>
  <si>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</si>
  <si>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</si>
  <si>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</si>
  <si>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</si>
  <si>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</si>
  <si>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</si>
  <si>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</si>
  <si>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</si>
  <si>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</si>
  <si>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</si>
  <si>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</si>
  <si>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</si>
  <si>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</si>
  <si>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</si>
  <si>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</si>
  <si>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</si>
  <si>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</si>
  <si>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</si>
  <si>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</si>
  <si>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</si>
  <si>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</si>
  <si>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</si>
  <si>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</si>
  <si>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</si>
  <si>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</si>
  <si>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</si>
  <si>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</si>
  <si>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</si>
  <si>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</si>
  <si>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</si>
  <si>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</si>
  <si>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</si>
  <si>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</si>
  <si>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</si>
  <si>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</si>
  <si>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</si>
  <si>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</si>
  <si>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</si>
  <si>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</si>
  <si>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</si>
  <si>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</si>
  <si>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</si>
  <si>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</si>
  <si>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</si>
  <si>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</si>
  <si>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</si>
  <si>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</si>
  <si>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</si>
  <si>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</si>
  <si>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</si>
  <si>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</si>
  <si>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</si>
  <si>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</si>
  <si>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</si>
  <si>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</si>
  <si>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</si>
  <si>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</si>
  <si>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</si>
  <si>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</si>
  <si>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</si>
  <si>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</si>
  <si>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</si>
  <si>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</si>
  <si>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</si>
  <si>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</si>
  <si>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</si>
  <si>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</si>
  <si>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</si>
  <si>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</si>
  <si>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</si>
  <si>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</si>
  <si>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</si>
  <si>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</si>
  <si>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</si>
  <si>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</si>
  <si>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</si>
  <si>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</si>
  <si>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</si>
  <si>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</si>
  <si>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</si>
  <si>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</si>
  <si>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</si>
  <si>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</si>
  <si>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</si>
  <si>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</si>
  <si>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</si>
  <si>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</si>
  <si>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</si>
  <si>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</si>
  <si>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</si>
  <si>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</si>
  <si>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</si>
  <si>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</si>
  <si>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</si>
  <si>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</si>
  <si>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</si>
  <si>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</si>
  <si>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</si>
  <si>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</si>
  <si>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</si>
  <si>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</si>
  <si>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</si>
  <si>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</si>
  <si>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</si>
  <si>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</si>
  <si>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</si>
  <si>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</si>
  <si>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</si>
  <si>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</si>
  <si>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</si>
  <si>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</si>
  <si>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</si>
  <si>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</si>
  <si>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</si>
  <si>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</si>
  <si>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</si>
  <si>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</si>
  <si>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</si>
  <si>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</si>
  <si>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</si>
  <si>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</si>
  <si>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</si>
  <si>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</si>
  <si>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</si>
  <si>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</si>
  <si>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</si>
  <si>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</si>
  <si>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</si>
  <si>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</si>
  <si>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</si>
  <si>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</si>
  <si>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</si>
  <si>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</si>
  <si>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</si>
  <si>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</si>
  <si>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</si>
  <si>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</si>
  <si>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</si>
  <si>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</si>
  <si>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</si>
  <si>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</si>
  <si>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</si>
  <si>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</si>
  <si>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</si>
  <si>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</si>
  <si>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</si>
  <si>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</si>
  <si>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</si>
  <si>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</si>
  <si>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</si>
  <si>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</si>
  <si>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</si>
  <si>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</si>
  <si>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</si>
  <si>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</si>
  <si>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</si>
  <si>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</si>
  <si>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</si>
  <si>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</si>
  <si>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</si>
  <si>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</si>
  <si>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</si>
  <si>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</si>
  <si>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</si>
  <si>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</si>
  <si>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</si>
  <si>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</si>
  <si>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</si>
  <si>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</si>
  <si>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</si>
  <si>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</si>
  <si>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</si>
  <si>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</si>
  <si>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</si>
  <si>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</si>
  <si>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</si>
  <si>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</si>
  <si>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</si>
  <si>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</si>
  <si>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</si>
  <si>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</si>
  <si>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</si>
  <si>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</si>
  <si>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</si>
  <si>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</si>
  <si>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</si>
  <si>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</si>
  <si>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</si>
  <si>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</si>
  <si>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</si>
  <si>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</si>
  <si>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</si>
  <si>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</si>
  <si>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</si>
  <si>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</si>
  <si>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</si>
  <si>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</si>
  <si>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</si>
  <si>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</si>
  <si>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</si>
  <si>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</si>
  <si>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</si>
  <si>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</si>
  <si>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</si>
  <si>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</si>
  <si>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</si>
  <si>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</si>
  <si>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</si>
  <si>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</si>
  <si>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</si>
  <si>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</si>
  <si>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</si>
  <si>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</si>
  <si>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</si>
  <si>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</si>
  <si>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</si>
  <si>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</si>
  <si>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</si>
  <si>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</si>
  <si>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</si>
  <si>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</si>
  <si>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</si>
  <si>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</si>
  <si>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</si>
  <si>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</si>
  <si>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</si>
  <si>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</si>
  <si>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</si>
  <si>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</si>
  <si>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</si>
  <si>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</si>
  <si>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</si>
  <si>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</si>
  <si>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</si>
  <si>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</si>
  <si>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</si>
  <si>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</si>
  <si>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</si>
  <si>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</si>
  <si>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</si>
  <si>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</si>
  <si>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</si>
  <si>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</si>
  <si>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</si>
  <si>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</si>
  <si>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</si>
  <si>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</si>
  <si>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</si>
  <si>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</si>
  <si>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</si>
  <si>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</si>
  <si>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</si>
  <si>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</si>
  <si>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</si>
  <si>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</si>
  <si>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</si>
  <si>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</si>
  <si>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</si>
  <si>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</si>
  <si>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</si>
  <si>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</si>
  <si>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</si>
  <si>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</si>
  <si>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</si>
  <si>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</si>
  <si>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</si>
  <si>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</si>
  <si>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</si>
  <si>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</si>
  <si>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</si>
  <si>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</si>
  <si>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</si>
  <si>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</si>
  <si>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</si>
  <si>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</si>
  <si>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</si>
  <si>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</si>
  <si>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</si>
  <si>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</si>
  <si>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</si>
  <si>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</si>
  <si>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</si>
  <si>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</si>
  <si>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</si>
  <si>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</si>
  <si>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</si>
  <si>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</si>
  <si>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</si>
  <si>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</si>
  <si>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</si>
  <si>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</si>
  <si>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</si>
  <si>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</si>
  <si>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</si>
  <si>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</si>
  <si>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</si>
  <si>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</si>
  <si>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</si>
  <si>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</si>
  <si>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</si>
  <si>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</si>
  <si>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</si>
  <si>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</si>
  <si>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</si>
  <si>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</si>
  <si>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</si>
  <si>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</si>
  <si>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</si>
  <si>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</si>
  <si>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</si>
  <si>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</si>
  <si>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</si>
  <si>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</si>
  <si>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</si>
  <si>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</si>
  <si>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</si>
  <si>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</si>
  <si>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</si>
  <si>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</si>
  <si>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</si>
  <si>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</si>
  <si>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</si>
  <si>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</si>
  <si>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</si>
  <si>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</si>
  <si>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</si>
  <si>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</si>
  <si>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</si>
  <si>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</si>
  <si>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</si>
  <si>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</si>
  <si>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</si>
  <si>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</si>
  <si>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</si>
  <si>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</si>
  <si>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</si>
  <si>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</si>
  <si>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</si>
  <si>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</si>
  <si>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</si>
  <si>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</si>
  <si>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</si>
  <si>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</si>
  <si>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</si>
  <si>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</si>
  <si>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</si>
  <si>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</si>
  <si>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</si>
  <si>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</si>
  <si>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</si>
  <si>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</si>
  <si>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</si>
  <si>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</si>
  <si>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</si>
  <si>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</si>
  <si>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</si>
  <si>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</si>
  <si>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</si>
  <si>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</si>
  <si>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</si>
  <si>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</si>
  <si>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</si>
  <si>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</si>
  <si>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</si>
  <si>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</si>
  <si>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</si>
  <si>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</si>
  <si>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</si>
  <si>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</si>
  <si>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</si>
  <si>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</si>
  <si>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</si>
  <si>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</si>
  <si>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</si>
  <si>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</si>
  <si>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</si>
  <si>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</si>
  <si>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</si>
  <si>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</si>
  <si>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</si>
  <si>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</si>
  <si>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</si>
  <si>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</si>
  <si>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</si>
  <si>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</si>
  <si>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</si>
  <si>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</si>
  <si>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</si>
  <si>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</si>
  <si>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</si>
  <si>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</si>
  <si>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</si>
  <si>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</si>
  <si>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</si>
  <si>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</si>
  <si>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</si>
  <si>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</si>
  <si>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</si>
  <si>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</si>
  <si>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</si>
  <si>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</si>
  <si>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</si>
  <si>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</si>
  <si>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</si>
  <si>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</si>
  <si>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</si>
  <si>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</si>
  <si>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</si>
  <si>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</si>
  <si>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</si>
  <si>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</si>
  <si>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</si>
  <si>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</si>
  <si>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</si>
  <si>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</si>
  <si>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</si>
  <si>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</si>
  <si>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</si>
  <si>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</si>
  <si>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</si>
  <si>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</si>
  <si>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</si>
  <si>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</si>
  <si>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</si>
  <si>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</si>
  <si>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</si>
  <si>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</si>
  <si>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</si>
  <si>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</si>
  <si>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</si>
  <si>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</si>
  <si>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</si>
  <si>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</si>
  <si>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</si>
  <si>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</si>
  <si>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</si>
  <si>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</si>
  <si>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</si>
  <si>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</si>
  <si>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</si>
  <si>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</si>
  <si>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</si>
  <si>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</si>
  <si>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</si>
  <si>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</si>
  <si>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</si>
  <si>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</si>
  <si>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</si>
  <si>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</si>
  <si>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</si>
  <si>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</si>
  <si>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</si>
  <si>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</si>
  <si>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</si>
  <si>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</si>
  <si>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</si>
  <si>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</si>
  <si>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</si>
  <si>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</si>
  <si>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</si>
  <si>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</si>
  <si>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</si>
  <si>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</si>
  <si>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</si>
  <si>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</si>
  <si>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</si>
  <si>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</si>
  <si>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</si>
  <si>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</si>
  <si>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</si>
  <si>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</si>
  <si>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</si>
  <si>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</si>
  <si>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</si>
  <si>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</si>
  <si>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</si>
  <si>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</si>
  <si>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</si>
  <si>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</si>
  <si>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</si>
  <si>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</si>
  <si>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</si>
  <si>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</si>
  <si>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</si>
  <si>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</si>
  <si>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</si>
  <si>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</si>
  <si>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</si>
  <si>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</si>
  <si>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</si>
  <si>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</si>
  <si>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</si>
  <si>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</si>
  <si>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</si>
  <si>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</si>
  <si>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</si>
  <si>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</si>
  <si>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</si>
  <si>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</si>
  <si>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</si>
  <si>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</si>
  <si>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</si>
  <si>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</si>
  <si>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</si>
  <si>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</si>
  <si>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</si>
  <si>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</si>
  <si>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</si>
  <si>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</si>
  <si>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</si>
  <si>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</si>
  <si>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</si>
  <si>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</si>
  <si>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</si>
  <si>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</si>
  <si>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</si>
  <si>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</si>
  <si>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</si>
  <si>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</si>
  <si>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</si>
  <si>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</si>
  <si>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</si>
  <si>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</si>
  <si>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</si>
  <si>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</si>
  <si>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</si>
  <si>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</si>
  <si>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</si>
  <si>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</si>
  <si>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</si>
  <si>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</si>
  <si>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</si>
  <si>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</si>
  <si>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</si>
  <si>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</si>
  <si>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</si>
  <si>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</si>
  <si>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</si>
  <si>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</si>
  <si>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</si>
  <si>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</si>
  <si>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</si>
  <si>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</si>
  <si>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</si>
  <si>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</si>
  <si>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</si>
  <si>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</si>
  <si>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</si>
  <si>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</si>
  <si>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</si>
  <si>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</si>
  <si>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</si>
  <si>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</si>
  <si>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</si>
  <si>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</si>
  <si>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</si>
  <si>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</si>
  <si>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</si>
  <si>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</si>
  <si>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</si>
  <si>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</si>
  <si>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</si>
  <si>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</si>
  <si>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</si>
  <si>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</si>
  <si>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</si>
  <si>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</si>
  <si>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</si>
  <si>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</si>
  <si>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</si>
  <si>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</si>
  <si>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</si>
  <si>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</si>
  <si>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</si>
  <si>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</si>
  <si>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</si>
  <si>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</si>
  <si>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</si>
  <si>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</si>
  <si>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</si>
  <si>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</si>
  <si>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</si>
  <si>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</si>
  <si>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</si>
  <si>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</si>
  <si>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</si>
  <si>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</si>
  <si>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</si>
  <si>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</si>
  <si>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</si>
  <si>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</si>
  <si>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</si>
  <si>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</si>
  <si>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</si>
  <si>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</si>
  <si>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</si>
  <si>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</si>
  <si>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</si>
  <si>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</si>
  <si>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</si>
  <si>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</si>
  <si>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</si>
  <si>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</si>
  <si>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</si>
  <si>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</si>
  <si>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</si>
  <si>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</si>
  <si>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</si>
  <si>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</si>
  <si>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</si>
  <si>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</si>
  <si>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</si>
  <si>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</si>
  <si>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</si>
  <si>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</si>
  <si>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</si>
  <si>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</si>
  <si>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</si>
  <si>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</si>
  <si>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</si>
  <si>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</si>
  <si>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</si>
  <si>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</si>
  <si>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</si>
  <si>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</si>
  <si>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</si>
  <si>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</si>
  <si>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</si>
  <si>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</si>
  <si>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</si>
  <si>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</si>
  <si>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</si>
  <si>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</si>
  <si>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</si>
  <si>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</si>
  <si>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</si>
  <si>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</si>
  <si>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</si>
  <si>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</si>
  <si>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</si>
  <si>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</si>
  <si>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</si>
  <si>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</si>
  <si>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</si>
  <si>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</si>
  <si>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</si>
  <si>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</si>
  <si>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</si>
  <si>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</si>
  <si>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</si>
  <si>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</si>
  <si>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</si>
  <si>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</si>
  <si>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</si>
  <si>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</si>
  <si>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</si>
  <si>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</si>
  <si>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</si>
  <si>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</si>
  <si>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</si>
  <si>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</si>
  <si>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</si>
  <si>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</si>
  <si>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</si>
  <si>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</si>
  <si>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</si>
  <si>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</si>
  <si>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</si>
  <si>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</si>
  <si>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</si>
  <si>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</si>
  <si>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</si>
  <si>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</si>
  <si>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</si>
  <si>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</si>
  <si>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</si>
  <si>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</si>
  <si>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</si>
  <si>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</si>
  <si>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</si>
  <si>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</si>
  <si>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</si>
  <si>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</si>
  <si>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</si>
  <si>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</si>
  <si>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</si>
  <si>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</si>
  <si>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</si>
  <si>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</si>
  <si>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</si>
  <si>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</si>
  <si>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</si>
  <si>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</si>
  <si>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</si>
  <si>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</si>
  <si>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</si>
  <si>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</si>
  <si>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</si>
  <si>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</si>
  <si>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</si>
  <si>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</si>
  <si>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</si>
  <si>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</si>
  <si>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</si>
  <si>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</si>
  <si>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</si>
  <si>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</si>
  <si>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</si>
  <si>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</si>
  <si>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</si>
  <si>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</si>
  <si>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</si>
  <si>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</si>
  <si>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</si>
  <si>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</si>
  <si>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</si>
  <si>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</si>
  <si>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</si>
  <si>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</si>
  <si>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</si>
  <si>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</si>
  <si>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</si>
  <si>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</si>
  <si>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</si>
  <si>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</si>
  <si>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</si>
  <si>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</si>
  <si>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</si>
  <si>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</si>
  <si>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</si>
  <si>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</si>
  <si>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</si>
  <si>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</si>
  <si>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</si>
  <si>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</si>
  <si>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</si>
  <si>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</si>
  <si>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</si>
  <si>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</si>
  <si>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</si>
  <si>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</si>
  <si>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</si>
  <si>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</si>
  <si>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</si>
  <si>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</si>
  <si>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</si>
  <si>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</si>
  <si>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</si>
  <si>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</si>
  <si>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</si>
  <si>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</si>
  <si>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</si>
  <si>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</si>
  <si>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</si>
  <si>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</si>
  <si>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</si>
  <si>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</si>
  <si>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</si>
  <si>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</si>
  <si>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</si>
  <si>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</si>
  <si>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</si>
  <si>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</si>
  <si>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</si>
  <si>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</si>
  <si>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</si>
  <si>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</si>
  <si>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</si>
  <si>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</si>
  <si>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</si>
  <si>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</si>
  <si>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</si>
  <si>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</si>
  <si>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</si>
  <si>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</si>
  <si>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</si>
  <si>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</si>
  <si>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</si>
  <si>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</si>
  <si>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</si>
  <si>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</si>
  <si>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</si>
  <si>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</si>
  <si>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</si>
  <si>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</si>
  <si>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</si>
  <si>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</si>
  <si>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</si>
  <si>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</si>
  <si>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</si>
  <si>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</si>
  <si>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</si>
  <si>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</si>
  <si>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</si>
  <si>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</si>
  <si>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</si>
  <si>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</si>
  <si>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</si>
  <si>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</si>
  <si>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</si>
  <si>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</si>
  <si>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</si>
  <si>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</si>
  <si>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</si>
  <si>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</si>
  <si>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</si>
  <si>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</si>
  <si>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</si>
  <si>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</si>
  <si>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</si>
  <si>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</si>
  <si>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</si>
  <si>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</si>
  <si>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</si>
  <si>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</si>
  <si>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</si>
  <si>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</si>
  <si>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</si>
  <si>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</si>
  <si>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</si>
  <si>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</si>
  <si>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</si>
  <si>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</si>
  <si>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</si>
  <si>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</si>
  <si>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</si>
  <si>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</si>
  <si>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</si>
  <si>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</si>
  <si>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</si>
  <si>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</si>
  <si>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</si>
  <si>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</si>
  <si>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</si>
  <si>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</si>
  <si>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</si>
  <si>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</si>
  <si>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</si>
  <si>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</si>
  <si>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</si>
  <si>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</si>
  <si>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</si>
  <si>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</si>
  <si>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</si>
  <si>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</si>
  <si>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</si>
  <si>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</si>
  <si>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</si>
  <si>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</si>
  <si>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</si>
  <si>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</si>
  <si>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</si>
  <si>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</si>
  <si>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</si>
  <si>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</si>
  <si>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</si>
  <si>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</si>
  <si>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</si>
  <si>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</si>
  <si>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</si>
  <si>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</si>
  <si>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</si>
  <si>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</si>
  <si>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</si>
  <si>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</si>
  <si>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</si>
  <si>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</si>
  <si>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</si>
  <si>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</si>
  <si>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</si>
  <si>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</si>
  <si>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</si>
  <si>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</si>
  <si>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</si>
  <si>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</si>
  <si>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</si>
  <si>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</si>
  <si>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</si>
  <si>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</si>
  <si>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</si>
  <si>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</si>
  <si>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</si>
  <si>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</si>
  <si>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</si>
  <si>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</si>
  <si>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</si>
  <si>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</si>
  <si>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</si>
  <si>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</si>
  <si>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</si>
  <si>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</si>
  <si>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</si>
  <si>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</si>
  <si>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</si>
  <si>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</si>
  <si>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</si>
  <si>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</si>
  <si>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</si>
  <si>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</si>
  <si>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</si>
  <si>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</si>
  <si>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</si>
  <si>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</si>
  <si>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</si>
  <si>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</si>
  <si>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</si>
  <si>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</si>
  <si>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</si>
  <si>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</si>
  <si>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</si>
  <si>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</si>
  <si>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</si>
  <si>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</si>
  <si>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</si>
  <si>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</si>
  <si>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</si>
  <si>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</si>
  <si>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</si>
  <si>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</si>
  <si>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</si>
  <si>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</si>
  <si>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</si>
  <si>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</si>
  <si>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</si>
  <si>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</si>
  <si>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</si>
  <si>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</si>
  <si>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</si>
  <si>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</si>
  <si>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</si>
  <si>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</si>
  <si>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</si>
  <si>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</si>
  <si>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</si>
  <si>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</si>
  <si>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</si>
  <si>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</si>
  <si>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</si>
  <si>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</si>
  <si>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</si>
  <si>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</si>
  <si>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</si>
  <si>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</si>
  <si>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</si>
  <si>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</si>
  <si>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</si>
  <si>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</si>
  <si>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</si>
  <si>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</si>
  <si>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</si>
  <si>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</si>
  <si>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</si>
  <si>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</si>
  <si>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</si>
  <si>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</si>
  <si>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</si>
  <si>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</si>
  <si>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</si>
  <si>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</si>
  <si>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</si>
  <si>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</si>
  <si>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</si>
  <si>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</si>
  <si>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</si>
  <si>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</si>
  <si>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</si>
  <si>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</si>
  <si>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</si>
  <si>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</si>
  <si>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</si>
  <si>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</si>
  <si>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</si>
  <si>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</si>
  <si>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</si>
  <si>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</si>
  <si>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</si>
  <si>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</si>
  <si>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</si>
  <si>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</si>
  <si>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</si>
  <si>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</si>
  <si>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</si>
  <si>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</si>
  <si>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</si>
  <si>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</si>
  <si>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</si>
  <si>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</si>
  <si>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</si>
  <si>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</si>
  <si>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</si>
  <si>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</si>
  <si>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</si>
  <si>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</si>
  <si>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</si>
  <si>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</si>
  <si>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</si>
  <si>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</si>
  <si>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</si>
  <si>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</si>
  <si>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</si>
  <si>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</si>
  <si>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</si>
  <si>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</si>
  <si>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</si>
  <si>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</si>
  <si>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</si>
  <si>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</si>
  <si>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</si>
  <si>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</si>
  <si>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</si>
  <si>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</si>
  <si>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</si>
  <si>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</si>
  <si>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</si>
  <si>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</si>
  <si>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</si>
  <si>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</si>
  <si>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</si>
  <si>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</si>
  <si>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</si>
  <si>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</si>
  <si>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</si>
  <si>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</si>
  <si>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</si>
  <si>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</si>
  <si>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</si>
  <si>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</si>
  <si>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</si>
  <si>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</si>
  <si>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</si>
  <si>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</si>
  <si>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</si>
  <si>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</si>
  <si>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</si>
  <si>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</si>
  <si>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</si>
  <si>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</si>
  <si>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</si>
  <si>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</si>
  <si>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</si>
  <si>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</si>
  <si>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</si>
  <si>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</si>
  <si>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</si>
  <si>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</si>
  <si>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</si>
  <si>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</si>
  <si>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</si>
  <si>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</si>
  <si>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</si>
  <si>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</si>
  <si>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</si>
  <si>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</si>
  <si>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</si>
  <si>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</si>
  <si>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</si>
  <si>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</si>
  <si>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</si>
  <si>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</si>
  <si>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</si>
  <si>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</si>
  <si>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</si>
  <si>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</si>
  <si>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</si>
  <si>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</si>
  <si>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</si>
  <si>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</si>
  <si>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</si>
  <si>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</si>
  <si>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</si>
  <si>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</si>
  <si>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</si>
  <si>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</si>
  <si>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</si>
  <si>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</si>
  <si>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</si>
  <si>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</si>
  <si>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</si>
  <si>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</si>
  <si>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</si>
  <si>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</si>
  <si>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</si>
  <si>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</si>
  <si>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</si>
  <si>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</si>
  <si>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</si>
  <si>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</si>
  <si>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</si>
  <si>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</si>
  <si>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</si>
  <si>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</si>
  <si>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</si>
  <si>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</si>
  <si>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</si>
  <si>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</si>
  <si>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</si>
  <si>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</si>
  <si>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</si>
  <si>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</si>
  <si>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</si>
  <si>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</si>
  <si>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</si>
  <si>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</si>
  <si>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</si>
  <si>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</si>
  <si>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</si>
  <si>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</si>
  <si>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</si>
  <si>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</si>
  <si>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</si>
  <si>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</si>
  <si>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</si>
  <si>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</si>
  <si>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</si>
  <si>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</si>
  <si>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</si>
  <si>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</si>
  <si>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</si>
  <si>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</si>
  <si>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</si>
  <si>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</si>
  <si>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</si>
  <si>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</si>
  <si>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</si>
  <si>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</si>
  <si>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</si>
  <si>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</si>
  <si>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</si>
  <si>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</si>
  <si>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</si>
  <si>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</si>
  <si>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</si>
  <si>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</si>
  <si>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</si>
  <si>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</si>
  <si>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</si>
  <si>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</si>
  <si>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</si>
  <si>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</si>
  <si>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</si>
  <si>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</si>
  <si>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</si>
  <si>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</si>
  <si>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</si>
  <si>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</si>
  <si>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</si>
  <si>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</si>
  <si>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</si>
  <si>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</si>
  <si>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</si>
  <si>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</si>
  <si>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</si>
  <si>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</si>
  <si>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</si>
  <si>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</si>
  <si>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</si>
  <si>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</si>
  <si>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</si>
  <si>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</si>
  <si>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</si>
  <si>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</si>
  <si>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</si>
  <si>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</si>
  <si>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</si>
  <si>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</si>
  <si>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</si>
  <si>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</si>
  <si>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</si>
  <si>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</si>
  <si>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</si>
  <si>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</si>
  <si>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</si>
  <si>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</si>
  <si>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</si>
  <si>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</si>
  <si>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</si>
  <si>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</si>
  <si>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</si>
  <si>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</si>
  <si>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</si>
  <si>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</si>
  <si>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</si>
  <si>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</si>
  <si>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</si>
  <si>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</si>
  <si>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</si>
  <si>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</si>
  <si>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</si>
  <si>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</si>
  <si>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</si>
  <si>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</si>
  <si>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</si>
  <si>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</si>
  <si>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</si>
  <si>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</si>
  <si>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</si>
  <si>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</si>
  <si>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</si>
  <si>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</si>
  <si>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</si>
  <si>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</si>
  <si>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</si>
  <si>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</si>
  <si>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</si>
  <si>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</si>
  <si>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</si>
  <si>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</si>
  <si>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</si>
  <si>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</si>
  <si>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</si>
  <si>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</si>
  <si>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</si>
  <si>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</si>
  <si>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</si>
  <si>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</si>
  <si>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</si>
  <si>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</si>
  <si>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</si>
  <si>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</si>
  <si>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</si>
  <si>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</si>
  <si>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</si>
  <si>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</si>
  <si>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</si>
  <si>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</si>
  <si>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</si>
  <si>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</si>
  <si>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</si>
  <si>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</si>
  <si>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</si>
  <si>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</si>
  <si>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</si>
  <si>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</si>
  <si>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</si>
  <si>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</si>
  <si>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</si>
  <si>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</si>
  <si>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</si>
  <si>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</si>
  <si>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</si>
  <si>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</si>
  <si>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</si>
  <si>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</si>
  <si>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</si>
  <si>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</si>
  <si>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</si>
  <si>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</si>
  <si>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</si>
  <si>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</si>
  <si>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</si>
  <si>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</si>
  <si>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</si>
  <si>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</si>
  <si>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</si>
  <si>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</si>
  <si>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</si>
  <si>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</si>
  <si>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</si>
  <si>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</si>
  <si>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</si>
  <si>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</si>
  <si>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</si>
  <si>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</si>
  <si>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</si>
  <si>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</si>
  <si>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</si>
  <si>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</si>
  <si>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</si>
  <si>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</si>
  <si>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</si>
  <si>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</si>
  <si>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</si>
  <si>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</si>
  <si>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</si>
  <si>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</si>
  <si>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</si>
  <si>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</si>
  <si>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</si>
  <si>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</si>
  <si>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</si>
  <si>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</si>
  <si>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</si>
  <si>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</si>
  <si>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</si>
  <si>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</si>
  <si>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</si>
  <si>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</si>
  <si>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</si>
  <si>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</si>
  <si>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</si>
  <si>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</si>
  <si>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</si>
  <si>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</si>
  <si>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</si>
  <si>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</si>
  <si>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</si>
  <si>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</si>
  <si>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</si>
  <si>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</si>
  <si>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</si>
  <si>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</si>
  <si>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</si>
  <si>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</si>
  <si>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</si>
  <si>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</si>
  <si>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</si>
  <si>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</si>
  <si>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</si>
  <si>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</si>
  <si>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</si>
  <si>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</si>
  <si>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</si>
  <si>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</si>
  <si>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</si>
  <si>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</si>
  <si>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</si>
  <si>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</si>
  <si>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</si>
  <si>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</si>
  <si>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</si>
  <si>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</si>
  <si>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</si>
  <si>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</si>
  <si>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</si>
  <si>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</si>
  <si>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</si>
  <si>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</si>
  <si>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</si>
  <si>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</si>
  <si>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</si>
  <si>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</si>
  <si>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</si>
  <si>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</si>
  <si>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</si>
  <si>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</si>
  <si>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</si>
  <si>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</si>
  <si>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</si>
  <si>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</si>
  <si>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</si>
  <si>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</si>
  <si>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</si>
  <si>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</si>
  <si>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</si>
  <si>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</si>
  <si>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</si>
  <si>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</si>
  <si>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</si>
  <si>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</si>
  <si>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</si>
  <si>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</si>
  <si>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</si>
  <si>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</si>
  <si>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</si>
  <si>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</si>
  <si>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</si>
  <si>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</si>
  <si>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</si>
  <si>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</si>
  <si>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</si>
  <si>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</si>
  <si>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</si>
  <si>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</si>
  <si>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</si>
  <si>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</si>
  <si>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</si>
  <si>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</si>
  <si>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</si>
  <si>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</si>
  <si>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</si>
  <si>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</si>
  <si>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</si>
  <si>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</si>
  <si>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</si>
  <si>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</si>
  <si>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</si>
  <si>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</si>
  <si>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</si>
  <si>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</si>
  <si>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</si>
  <si>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</si>
  <si>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</si>
  <si>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</si>
  <si>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</si>
  <si>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</si>
  <si>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</si>
  <si>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</si>
  <si>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</si>
  <si>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</si>
  <si>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</si>
  <si>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</si>
  <si>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</si>
  <si>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</si>
  <si>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</si>
  <si>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</si>
  <si>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</si>
  <si>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</si>
  <si>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</si>
  <si>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</si>
  <si>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</si>
  <si>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</si>
  <si>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</si>
  <si>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</si>
  <si>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</si>
  <si>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</si>
  <si>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</si>
  <si>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</si>
  <si>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</si>
  <si>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</si>
  <si>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</si>
  <si>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</si>
  <si>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</si>
  <si>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</si>
  <si>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</si>
  <si>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</si>
  <si>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</si>
  <si>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</si>
  <si>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</si>
  <si>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</si>
  <si>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</si>
  <si>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</si>
  <si>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</si>
  <si>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</si>
  <si>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</si>
  <si>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</si>
  <si>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</si>
  <si>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</si>
  <si>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</si>
  <si>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</si>
  <si>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</si>
  <si>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</si>
  <si>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</si>
  <si>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</si>
  <si>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</si>
  <si>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</si>
  <si>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</si>
  <si>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</si>
  <si>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</si>
  <si>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</si>
  <si>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</si>
  <si>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</si>
  <si>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</si>
  <si>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</si>
  <si>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</si>
  <si>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</si>
  <si>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</si>
  <si>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</si>
  <si>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</si>
  <si>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</si>
  <si>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</si>
  <si>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</si>
  <si>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</si>
  <si>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</si>
  <si>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</si>
  <si>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</si>
  <si>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</si>
  <si>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</si>
  <si>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</si>
  <si>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</si>
  <si>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</si>
  <si>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</si>
  <si>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</si>
  <si>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</si>
  <si>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</si>
  <si>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</si>
  <si>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</si>
  <si>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</si>
  <si>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</si>
  <si>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</si>
  <si>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</si>
  <si>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</si>
  <si>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</si>
  <si>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</si>
  <si>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</si>
  <si>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</si>
  <si>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</si>
  <si>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</si>
  <si>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</si>
  <si>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</si>
  <si>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</si>
  <si>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</si>
  <si>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</si>
  <si>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</si>
  <si>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</si>
  <si>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</si>
  <si>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</si>
  <si>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</si>
  <si>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</si>
  <si>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</si>
  <si>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</si>
  <si>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</si>
  <si>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</si>
  <si>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</si>
  <si>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</si>
  <si>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</si>
  <si>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</si>
  <si>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</si>
  <si>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</si>
  <si>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</si>
  <si>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</si>
  <si>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</si>
  <si>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</si>
  <si>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</si>
  <si>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</si>
  <si>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</si>
  <si>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</si>
  <si>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</si>
  <si>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</si>
  <si>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</si>
  <si>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</si>
  <si>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</si>
  <si>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</si>
  <si>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</si>
  <si>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</si>
  <si>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</si>
  <si>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</si>
  <si>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</si>
  <si>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</si>
  <si>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</si>
  <si>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</si>
  <si>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</si>
  <si>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</si>
  <si>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</si>
  <si>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</si>
  <si>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</si>
  <si>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</si>
  <si>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</si>
  <si>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</si>
  <si>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</si>
  <si>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</si>
  <si>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</si>
  <si>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</si>
  <si>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</si>
  <si>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</si>
  <si>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</si>
  <si>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</si>
  <si>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</si>
  <si>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</si>
  <si>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</si>
  <si>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</si>
  <si>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</si>
  <si>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</si>
  <si>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</si>
  <si>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</si>
  <si>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</si>
  <si>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</si>
  <si>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</si>
  <si>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</si>
  <si>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</si>
  <si>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</si>
  <si>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</si>
  <si>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</si>
  <si>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</si>
  <si>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</si>
  <si>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</si>
  <si>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</si>
  <si>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</si>
  <si>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</si>
  <si>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</si>
  <si>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</si>
  <si>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</si>
  <si>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</si>
  <si>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</si>
  <si>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</si>
  <si>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</si>
  <si>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</si>
  <si>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</si>
  <si>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</si>
  <si>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</si>
  <si>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</si>
  <si>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</si>
  <si>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</si>
  <si>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</si>
  <si>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</si>
  <si>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</si>
  <si>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</si>
  <si>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</si>
  <si>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</si>
  <si>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</si>
  <si>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</si>
  <si>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</si>
  <si>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</si>
  <si>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</si>
  <si>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</si>
  <si>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</si>
  <si>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</si>
  <si>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</si>
  <si>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</si>
  <si>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</si>
  <si>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</si>
  <si>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</si>
  <si>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</si>
  <si>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</si>
  <si>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</si>
  <si>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</si>
  <si>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</si>
  <si>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</si>
  <si>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</si>
  <si>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</si>
  <si>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</si>
  <si>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</si>
  <si>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</si>
  <si>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</si>
  <si>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</si>
  <si>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</si>
  <si>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</si>
  <si>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</si>
  <si>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</si>
  <si>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</si>
  <si>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</si>
  <si>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</si>
  <si>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</si>
  <si>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</si>
  <si>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</si>
  <si>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</si>
  <si>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</si>
  <si>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</si>
  <si>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</si>
  <si>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</si>
  <si>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</si>
  <si>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</si>
  <si>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</si>
  <si>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</si>
  <si>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</si>
  <si>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</si>
  <si>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</si>
  <si>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</si>
  <si>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</si>
  <si>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</si>
  <si>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</si>
  <si>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</si>
  <si>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</si>
  <si>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</si>
  <si>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</si>
  <si>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</si>
  <si>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</si>
  <si>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</si>
  <si>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</si>
  <si>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</si>
  <si>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</si>
  <si>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</si>
  <si>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</si>
  <si>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</si>
  <si>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</si>
  <si>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</si>
  <si>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</si>
  <si>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</si>
  <si>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</si>
  <si>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</si>
  <si>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</si>
  <si>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</si>
  <si>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</si>
  <si>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</si>
  <si>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</si>
  <si>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</si>
  <si>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</si>
  <si>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</si>
  <si>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</si>
  <si>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</si>
  <si>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</si>
  <si>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</si>
  <si>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</si>
  <si>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</si>
  <si>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</si>
  <si>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</si>
  <si>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</si>
  <si>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</si>
  <si>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</si>
  <si>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</si>
  <si>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</si>
  <si>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</si>
  <si>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</si>
  <si>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</si>
  <si>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</si>
  <si>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</si>
  <si>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</si>
  <si>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</si>
  <si>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</si>
  <si>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</si>
  <si>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</si>
  <si>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</si>
  <si>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</si>
  <si>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</si>
  <si>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</si>
  <si>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</si>
  <si>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</si>
  <si>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</si>
  <si>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</si>
  <si>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</si>
  <si>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</si>
  <si>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</si>
  <si>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</si>
  <si>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</si>
  <si>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</si>
  <si>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</si>
  <si>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</si>
  <si>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</si>
  <si>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</si>
  <si>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</si>
  <si>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</si>
  <si>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</si>
  <si>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</si>
  <si>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</si>
  <si>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</si>
  <si>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</si>
  <si>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</si>
  <si>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</si>
  <si>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</si>
  <si>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</si>
  <si>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</si>
  <si>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</si>
  <si>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</si>
  <si>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</si>
  <si>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</si>
  <si>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</si>
  <si>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</si>
  <si>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</si>
  <si>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</si>
  <si>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</si>
  <si>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</si>
  <si>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</si>
  <si>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</si>
  <si>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</si>
  <si>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</si>
  <si>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</si>
  <si>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</si>
  <si>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</si>
  <si>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</si>
  <si>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</si>
  <si>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</si>
  <si>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</si>
  <si>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</si>
  <si>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</si>
  <si>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</si>
  <si>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</si>
  <si>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</si>
  <si>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</si>
  <si>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</si>
  <si>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</si>
  <si>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</si>
  <si>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</si>
  <si>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</si>
  <si>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</si>
  <si>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</si>
  <si>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</si>
  <si>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</si>
  <si>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</si>
  <si>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</si>
  <si>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</si>
  <si>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</si>
  <si>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</si>
  <si>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</si>
  <si>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</si>
  <si>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</si>
  <si>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</si>
  <si>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</si>
  <si>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</si>
  <si>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</si>
  <si>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</si>
  <si>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</si>
  <si>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</si>
  <si>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</si>
  <si>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</si>
  <si>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</si>
  <si>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</si>
  <si>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</si>
  <si>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</si>
  <si>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</si>
  <si>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</si>
  <si>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</si>
  <si>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</si>
  <si>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</si>
  <si>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</si>
  <si>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</si>
  <si>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</si>
  <si>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</si>
  <si>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</si>
  <si>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</si>
  <si>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</si>
  <si>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</si>
  <si>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</si>
  <si>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</si>
  <si>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</si>
  <si>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</si>
  <si>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</si>
  <si>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</si>
  <si>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</si>
  <si>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</si>
  <si>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</si>
  <si>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</si>
  <si>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</si>
  <si>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</si>
  <si>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</si>
  <si>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</si>
  <si>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</si>
  <si>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</si>
  <si>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</si>
  <si>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</si>
  <si>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</si>
  <si>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</si>
  <si>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</si>
  <si>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</si>
  <si>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</si>
  <si>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</si>
  <si>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</si>
  <si>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</si>
  <si>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</si>
  <si>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</si>
  <si>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</si>
  <si>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</si>
  <si>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</si>
  <si>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</si>
  <si>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</si>
  <si>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</si>
  <si>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</si>
  <si>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</si>
  <si>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</si>
  <si>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</si>
  <si>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</si>
  <si>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</si>
  <si>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</si>
  <si>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</si>
  <si>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</si>
  <si>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</si>
  <si>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</si>
  <si>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</si>
  <si>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</si>
  <si>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</si>
  <si>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</si>
  <si>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</si>
  <si>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</si>
  <si>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</si>
  <si>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</si>
  <si>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</si>
  <si>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</si>
  <si>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</si>
  <si>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</si>
  <si>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</si>
  <si>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</si>
  <si>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</si>
  <si>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</si>
  <si>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</si>
  <si>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</si>
  <si>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</si>
  <si>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</si>
  <si>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</si>
  <si>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</si>
  <si>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</si>
  <si>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</si>
  <si>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</si>
  <si>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</si>
  <si>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</si>
  <si>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</si>
  <si>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</si>
  <si>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</si>
  <si>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</si>
  <si>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</si>
  <si>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</si>
  <si>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</si>
  <si>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</si>
  <si>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</si>
  <si>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</si>
  <si>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</si>
  <si>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</si>
  <si>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</si>
  <si>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</si>
  <si>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</si>
  <si>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</si>
  <si>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</si>
  <si>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</si>
  <si>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</si>
  <si>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</si>
  <si>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</si>
  <si>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</si>
  <si>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</si>
  <si>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</si>
  <si>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</si>
  <si>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</si>
  <si>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</si>
  <si>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</si>
  <si>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</si>
  <si>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</si>
  <si>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</si>
  <si>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</si>
  <si>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</si>
  <si>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</si>
  <si>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</si>
  <si>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</si>
  <si>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</si>
  <si>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</si>
  <si>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</si>
  <si>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</si>
  <si>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</si>
  <si>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</si>
  <si>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</si>
  <si>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</si>
  <si>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</si>
  <si>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</si>
  <si>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</si>
  <si>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</si>
  <si>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</si>
  <si>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</si>
  <si>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</si>
  <si>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</si>
  <si>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</si>
  <si>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</si>
  <si>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</si>
  <si>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</si>
  <si>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</si>
  <si>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</si>
  <si>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</si>
  <si>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</si>
  <si>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</si>
  <si>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</si>
  <si>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</si>
  <si>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</si>
  <si>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</si>
  <si>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</si>
  <si>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</si>
  <si>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</si>
  <si>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</si>
  <si>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</si>
  <si>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</si>
  <si>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</si>
  <si>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</si>
  <si>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</si>
  <si>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</si>
  <si>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</si>
  <si>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</si>
  <si>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</si>
  <si>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</si>
  <si>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</si>
  <si>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</si>
  <si>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</si>
  <si>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</si>
  <si>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</si>
  <si>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</si>
  <si>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</si>
  <si>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</si>
  <si>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</si>
  <si>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</si>
  <si>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</si>
  <si>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</si>
  <si>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</si>
  <si>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</si>
  <si>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</si>
  <si>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</si>
  <si>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</si>
  <si>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</si>
  <si>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</si>
  <si>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</si>
  <si>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</si>
  <si>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</si>
  <si>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</si>
  <si>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</si>
  <si>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</si>
  <si>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</si>
  <si>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</si>
  <si>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</si>
  <si>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</si>
  <si>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</si>
  <si>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</si>
  <si>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</si>
  <si>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</si>
  <si>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</si>
  <si>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</si>
  <si>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</si>
  <si>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</si>
  <si>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</si>
  <si>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</si>
  <si>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</si>
  <si>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</si>
  <si>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</si>
  <si>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</si>
  <si>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</si>
  <si>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</si>
  <si>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</si>
  <si>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</si>
  <si>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</si>
  <si>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</si>
  <si>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</si>
  <si>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</si>
  <si>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</si>
  <si>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</si>
  <si>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</si>
  <si>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</si>
  <si>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</si>
  <si>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</si>
  <si>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</si>
  <si>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</si>
  <si>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</si>
  <si>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</si>
  <si>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</si>
  <si>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</si>
  <si>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</si>
  <si>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</si>
  <si>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</si>
  <si>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</si>
  <si>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</si>
  <si>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</si>
  <si>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</si>
  <si>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</si>
  <si>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</si>
  <si>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</si>
  <si>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</si>
  <si>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</si>
  <si>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</si>
  <si>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</si>
  <si>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</si>
  <si>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</si>
  <si>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</si>
  <si>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</si>
  <si>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</si>
  <si>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</si>
  <si>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</si>
  <si>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</si>
  <si>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</si>
  <si>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</si>
  <si>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</si>
  <si>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</si>
  <si>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</si>
  <si>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</si>
  <si>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</si>
  <si>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</si>
  <si>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</si>
  <si>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</si>
  <si>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</si>
  <si>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</si>
  <si>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</si>
  <si>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</si>
  <si>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</si>
  <si>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</si>
  <si>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</si>
  <si>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</si>
  <si>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</si>
  <si>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</si>
  <si>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</si>
  <si>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</si>
  <si>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</si>
  <si>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</si>
  <si>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</si>
  <si>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</si>
  <si>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</si>
  <si>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</si>
  <si>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</si>
  <si>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</si>
  <si>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</si>
  <si>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</si>
  <si>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</si>
  <si>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</si>
  <si>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</si>
  <si>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</si>
  <si>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</si>
  <si>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</si>
  <si>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</si>
  <si>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</si>
  <si>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</si>
  <si>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</si>
  <si>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</si>
  <si>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</si>
  <si>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</si>
  <si>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</si>
  <si>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</si>
  <si>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</si>
  <si>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</si>
  <si>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</si>
  <si>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</si>
  <si>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</si>
  <si>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</si>
  <si>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</si>
  <si>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</si>
  <si>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</si>
  <si>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</si>
  <si>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</si>
  <si>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</si>
  <si>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</si>
  <si>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</si>
  <si>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</si>
  <si>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</si>
  <si>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</si>
  <si>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</si>
  <si>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</si>
  <si>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</si>
  <si>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</si>
  <si>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</si>
  <si>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</si>
  <si>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</si>
  <si>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</si>
  <si>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</si>
  <si>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</si>
  <si>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</si>
  <si>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</si>
  <si>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</si>
  <si>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</si>
  <si>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</si>
  <si>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</si>
  <si>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</si>
  <si>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</si>
  <si>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</si>
  <si>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</si>
  <si>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</si>
  <si>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</si>
  <si>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</si>
  <si>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</si>
  <si>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</si>
  <si>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</si>
  <si>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</si>
  <si>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</si>
  <si>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</si>
  <si>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</si>
  <si>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</si>
  <si>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</si>
  <si>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</si>
  <si>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</si>
  <si>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</si>
  <si>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</si>
  <si>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</si>
  <si>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</si>
  <si>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</si>
  <si>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</si>
  <si>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</si>
  <si>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</si>
  <si>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</si>
  <si>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</si>
  <si>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</si>
  <si>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</si>
  <si>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</si>
  <si>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</si>
  <si>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</si>
  <si>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</si>
  <si>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</si>
  <si>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</si>
  <si>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</si>
  <si>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</si>
  <si>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</si>
  <si>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</si>
  <si>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</si>
  <si>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</si>
  <si>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</si>
  <si>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</si>
  <si>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</si>
  <si>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</si>
  <si>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</si>
  <si>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</si>
  <si>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</si>
  <si>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</si>
  <si>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</si>
  <si>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</si>
  <si>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</si>
  <si>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</si>
  <si>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</si>
  <si>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</si>
  <si>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</si>
  <si>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</si>
  <si>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</si>
  <si>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</si>
  <si>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</si>
  <si>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</si>
  <si>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</si>
  <si>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</si>
  <si>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</si>
  <si>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</si>
  <si>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</si>
  <si>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</si>
  <si>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</si>
  <si>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</si>
  <si>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</si>
  <si>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</si>
  <si>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</si>
  <si>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</si>
  <si>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</si>
  <si>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</si>
  <si>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</si>
  <si>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</si>
  <si>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</si>
  <si>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</si>
  <si>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</si>
  <si>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</si>
  <si>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</si>
  <si>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</si>
  <si>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</si>
  <si>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</si>
  <si>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</si>
  <si>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</si>
  <si>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</si>
  <si>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</si>
  <si>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</si>
  <si>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</si>
  <si>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</si>
  <si>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</si>
  <si>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</si>
  <si>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</si>
  <si>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</si>
  <si>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</si>
  <si>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</si>
  <si>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</si>
  <si>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</si>
  <si>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</si>
  <si>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</si>
  <si>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</si>
  <si>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</si>
  <si>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</si>
  <si>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</si>
  <si>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</si>
  <si>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</si>
  <si>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</si>
  <si>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</si>
  <si>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</si>
  <si>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</si>
  <si>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</si>
  <si>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</si>
  <si>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</si>
  <si>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</si>
  <si>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</si>
  <si>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</si>
  <si>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</si>
  <si>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</si>
  <si>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</si>
  <si>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</si>
  <si>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</si>
  <si>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</si>
  <si>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</si>
  <si>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</si>
  <si>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</si>
  <si>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</si>
  <si>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</si>
  <si>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</si>
  <si>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</si>
  <si>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</si>
  <si>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</si>
  <si>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</si>
  <si>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</si>
  <si>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</si>
  <si>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</si>
  <si>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</si>
  <si>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</si>
  <si>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</si>
  <si>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</si>
  <si>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</si>
  <si>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</si>
  <si>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</si>
  <si>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</si>
  <si>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</si>
  <si>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</si>
  <si>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</si>
  <si>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</si>
  <si>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</si>
  <si>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</si>
  <si>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</si>
  <si>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</si>
  <si>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</si>
  <si>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</si>
  <si>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</si>
  <si>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</si>
  <si>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</si>
  <si>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</si>
  <si>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</si>
  <si>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</si>
  <si>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</si>
  <si>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</si>
  <si>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</si>
  <si>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</si>
  <si>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</si>
  <si>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</si>
  <si>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</si>
  <si>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</si>
  <si>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</si>
  <si>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</si>
  <si>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</si>
  <si>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</si>
  <si>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</si>
  <si>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</si>
  <si>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</si>
  <si>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</si>
  <si>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</si>
  <si>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</si>
  <si>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</si>
  <si>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</si>
  <si>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</si>
  <si>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</si>
  <si>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</si>
  <si>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</si>
  <si>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</si>
  <si>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</si>
  <si>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</si>
  <si>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</si>
  <si>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</si>
  <si>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</si>
  <si>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</si>
  <si>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</si>
  <si>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</si>
  <si>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</si>
  <si>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</si>
  <si>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</si>
  <si>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</si>
  <si>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</si>
  <si>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</si>
  <si>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</si>
  <si>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</si>
  <si>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</si>
  <si>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</si>
  <si>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</si>
  <si>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</si>
  <si>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</si>
  <si>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</si>
  <si>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</si>
  <si>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</si>
  <si>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</si>
  <si>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</si>
  <si>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</si>
  <si>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</si>
  <si>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</si>
  <si>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</si>
  <si>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</si>
  <si>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</si>
  <si>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</si>
  <si>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</si>
  <si>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</si>
  <si>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</si>
  <si>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</si>
  <si>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</si>
  <si>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</si>
  <si>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</si>
  <si>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</si>
  <si>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</si>
  <si>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</si>
  <si>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</si>
  <si>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</si>
  <si>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</si>
  <si>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</si>
  <si>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</si>
  <si>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</si>
  <si>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</si>
  <si>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</si>
  <si>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</si>
  <si>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</si>
  <si>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</si>
  <si>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</si>
  <si>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</si>
  <si>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</si>
  <si>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</si>
  <si>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</si>
  <si>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</si>
  <si>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</si>
  <si>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</si>
  <si>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</si>
  <si>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</si>
  <si>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</si>
  <si>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</si>
  <si>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</si>
  <si>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</si>
  <si>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</si>
  <si>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</si>
  <si>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</si>
  <si>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</si>
  <si>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</si>
  <si>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</si>
  <si>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</si>
  <si>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</si>
  <si>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</si>
  <si>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</si>
  <si>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</si>
  <si>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</si>
  <si>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</si>
  <si>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</si>
  <si>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</si>
  <si>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</si>
  <si>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</si>
  <si>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</si>
  <si>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</si>
  <si>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</si>
  <si>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</si>
  <si>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</si>
  <si>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</si>
  <si>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</si>
  <si>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</si>
  <si>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</si>
  <si>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</si>
  <si>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</si>
  <si>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</si>
  <si>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</si>
  <si>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</si>
  <si>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</si>
  <si>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</si>
  <si>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</si>
  <si>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</si>
  <si>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</si>
  <si>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</si>
  <si>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</si>
  <si>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</si>
  <si>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</si>
  <si>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</si>
  <si>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</si>
  <si>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</si>
  <si>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</si>
  <si>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</si>
  <si>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</si>
  <si>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</si>
  <si>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</si>
  <si>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</si>
  <si>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</si>
  <si>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</si>
  <si>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</si>
  <si>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</si>
  <si>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</si>
  <si>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</si>
  <si>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</si>
  <si>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</si>
  <si>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</si>
  <si>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</si>
  <si>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</si>
  <si>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</si>
  <si>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</si>
  <si>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</si>
  <si>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</si>
  <si>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</si>
  <si>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</si>
  <si>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</si>
  <si>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</si>
  <si>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</si>
  <si>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</si>
  <si>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</si>
  <si>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</si>
  <si>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</si>
  <si>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</si>
  <si>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</si>
  <si>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</si>
  <si>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</si>
  <si>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</si>
  <si>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</si>
  <si>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</si>
  <si>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</si>
  <si>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</si>
  <si>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</si>
  <si>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</si>
  <si>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</si>
  <si>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</si>
  <si>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</si>
  <si>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</si>
  <si>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</si>
  <si>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</si>
  <si>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</si>
  <si>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</si>
  <si>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</si>
  <si>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</si>
  <si>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</si>
  <si>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</si>
  <si>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</si>
  <si>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</si>
  <si>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</si>
  <si>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</si>
  <si>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</si>
  <si>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</si>
  <si>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</si>
  <si>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</si>
  <si>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</si>
  <si>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</si>
  <si>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</si>
  <si>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</si>
  <si>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</si>
  <si>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</si>
  <si>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</si>
  <si>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</si>
  <si>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</si>
  <si>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</si>
  <si>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</si>
  <si>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</si>
  <si>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</si>
  <si>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</si>
  <si>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</si>
  <si>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</si>
  <si>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</si>
  <si>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</si>
  <si>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</si>
  <si>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</si>
  <si>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</si>
  <si>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</si>
  <si>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</si>
  <si>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</si>
  <si>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</si>
  <si>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</si>
  <si>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</si>
  <si>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</si>
  <si>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</si>
  <si>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</si>
  <si>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</si>
  <si>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</si>
  <si>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</si>
  <si>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</si>
  <si>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</si>
  <si>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</si>
  <si>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</si>
  <si>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</si>
  <si>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</si>
  <si>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</si>
  <si>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</si>
  <si>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</si>
  <si>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</si>
  <si>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</si>
  <si>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</si>
  <si>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</si>
  <si>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</si>
  <si>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</si>
  <si>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</si>
  <si>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</si>
  <si>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</si>
  <si>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</si>
  <si>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</si>
  <si>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</si>
  <si>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</si>
  <si>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</si>
  <si>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</si>
  <si>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</si>
  <si>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</si>
  <si>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</si>
  <si>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</si>
  <si>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</si>
  <si>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</si>
  <si>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</si>
  <si>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</si>
  <si>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</si>
  <si>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</si>
  <si>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</si>
  <si>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</si>
  <si>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</si>
  <si>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</si>
  <si>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</si>
  <si>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</si>
  <si>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</si>
  <si>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</si>
  <si>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</si>
  <si>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</si>
  <si>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</si>
  <si>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</si>
  <si>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</si>
  <si>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</si>
  <si>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</si>
  <si>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</si>
  <si>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</si>
  <si>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</si>
  <si>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</si>
  <si>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</si>
  <si>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</si>
  <si>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</si>
  <si>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</si>
  <si>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</si>
  <si>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</si>
  <si>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</si>
  <si>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</si>
  <si>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</si>
  <si>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</si>
  <si>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</si>
  <si>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</si>
  <si>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</si>
  <si>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</si>
  <si>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</si>
  <si>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</si>
  <si>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</si>
  <si>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</si>
  <si>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</si>
  <si>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</si>
  <si>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</si>
  <si>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</si>
  <si>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</si>
  <si>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</si>
  <si>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</si>
  <si>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</si>
  <si>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</si>
  <si>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</si>
  <si>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</si>
  <si>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</si>
  <si>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</si>
  <si>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</si>
  <si>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</si>
  <si>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</si>
  <si>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</si>
  <si>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</si>
  <si>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</si>
  <si>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</si>
  <si>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</si>
  <si>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</si>
  <si>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</si>
  <si>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</si>
  <si>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</si>
  <si>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</si>
  <si>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</si>
  <si>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</si>
  <si>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</si>
  <si>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</si>
  <si>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</si>
  <si>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</si>
  <si>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</si>
  <si>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</si>
  <si>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</si>
  <si>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</si>
  <si>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</si>
  <si>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</si>
  <si>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</si>
  <si>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</si>
  <si>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</si>
  <si>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</si>
  <si>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</si>
  <si>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</si>
  <si>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</si>
  <si>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</si>
  <si>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</si>
  <si>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</si>
  <si>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</si>
  <si>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</si>
  <si>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</si>
  <si>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</si>
  <si>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</si>
  <si>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</si>
  <si>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</si>
  <si>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</si>
  <si>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</si>
  <si>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</si>
  <si>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</si>
  <si>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</si>
  <si>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</si>
  <si>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</si>
  <si>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</si>
  <si>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</si>
  <si>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</si>
  <si>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</si>
  <si>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</si>
  <si>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</si>
  <si>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</si>
  <si>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</si>
  <si>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</si>
  <si>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</si>
  <si>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</si>
  <si>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</si>
  <si>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</si>
  <si>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</si>
  <si>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</si>
  <si>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</si>
  <si>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</si>
  <si>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</si>
  <si>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</si>
  <si>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</si>
  <si>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</si>
  <si>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</si>
  <si>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</si>
  <si>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</si>
  <si>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</si>
  <si>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</si>
  <si>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</si>
  <si>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</si>
  <si>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</si>
  <si>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</si>
  <si>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</si>
  <si>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</si>
  <si>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</si>
  <si>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</si>
  <si>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</si>
  <si>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</si>
  <si>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</si>
  <si>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</si>
  <si>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</si>
  <si>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</si>
  <si>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</si>
  <si>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</si>
  <si>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</si>
  <si>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</si>
  <si>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</si>
  <si>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</si>
  <si>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</si>
  <si>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</si>
  <si>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</si>
  <si>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</si>
  <si>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</si>
  <si>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</si>
  <si>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</si>
  <si>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</si>
  <si>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</si>
  <si>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</si>
  <si>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</si>
  <si>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</si>
  <si>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</si>
  <si>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</si>
  <si>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</si>
  <si>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</si>
  <si>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</si>
  <si>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</si>
  <si>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</si>
  <si>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</si>
  <si>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</si>
  <si>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</si>
  <si>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</si>
  <si>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</si>
  <si>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</si>
  <si>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</si>
  <si>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</si>
  <si>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</si>
  <si>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</si>
  <si>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</si>
  <si>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</si>
  <si>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</si>
  <si>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</si>
  <si>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</si>
  <si>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</si>
  <si>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</si>
  <si>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</si>
  <si>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</si>
  <si>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</si>
  <si>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</si>
  <si>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</si>
  <si>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</si>
  <si>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</si>
  <si>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</si>
  <si>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</si>
  <si>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</si>
  <si>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</si>
  <si>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</si>
  <si>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</si>
  <si>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</si>
  <si>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</si>
  <si>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</si>
  <si>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</si>
  <si>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</si>
  <si>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</si>
  <si>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</si>
  <si>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</si>
  <si>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</si>
  <si>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</si>
  <si>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</si>
  <si>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</si>
  <si>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</si>
  <si>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</si>
  <si>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</si>
  <si>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</si>
  <si>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</si>
  <si>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</si>
  <si>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</si>
  <si>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</si>
  <si>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</si>
  <si>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</si>
  <si>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</si>
  <si>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</si>
  <si>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</si>
  <si>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</si>
  <si>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</si>
  <si>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</si>
  <si>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</si>
  <si>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</si>
  <si>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</si>
  <si>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</si>
  <si>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</si>
  <si>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</si>
  <si>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</si>
  <si>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</si>
  <si>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</si>
  <si>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</si>
  <si>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</si>
  <si>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</si>
  <si>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</si>
  <si>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</si>
  <si>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</si>
  <si>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</si>
  <si>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</si>
  <si>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</si>
  <si>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</si>
  <si>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</si>
  <si>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</si>
  <si>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</si>
  <si>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</si>
  <si>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</si>
  <si>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</si>
  <si>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</si>
  <si>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</si>
  <si>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</si>
  <si>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</si>
  <si>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</si>
  <si>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</si>
  <si>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</si>
  <si>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</si>
  <si>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</si>
  <si>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</si>
  <si>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</si>
  <si>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</si>
  <si>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</si>
  <si>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</si>
  <si>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</si>
  <si>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</si>
  <si>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</si>
  <si>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</si>
  <si>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</si>
  <si>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</si>
  <si>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</si>
  <si>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</si>
  <si>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</si>
  <si>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</si>
  <si>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</si>
  <si>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</si>
  <si>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</si>
  <si>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</si>
  <si>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</si>
  <si>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</si>
  <si>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</si>
  <si>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</si>
  <si>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</si>
  <si>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</si>
  <si>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</si>
  <si>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</si>
  <si>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</si>
  <si>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</si>
  <si>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</si>
  <si>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</si>
  <si>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</si>
  <si>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</si>
  <si>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</si>
  <si>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</si>
  <si>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</si>
  <si>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</si>
  <si>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</si>
  <si>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</si>
  <si>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</si>
  <si>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</si>
  <si>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</si>
  <si>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</si>
  <si>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</si>
  <si>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</si>
  <si>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</si>
  <si>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</si>
  <si>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</si>
  <si>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</si>
  <si>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</si>
  <si>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</si>
  <si>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</si>
  <si>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</si>
  <si>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</si>
  <si>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</si>
  <si>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</si>
  <si>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</si>
  <si>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</si>
  <si>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</si>
  <si>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</si>
  <si>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</si>
  <si>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</si>
  <si>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</si>
  <si>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</si>
  <si>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</si>
  <si>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</si>
  <si>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</si>
  <si>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</si>
  <si>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</si>
  <si>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</si>
  <si>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</si>
  <si>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</si>
  <si>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</si>
  <si>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</si>
  <si>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</si>
  <si>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</si>
  <si>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</si>
  <si>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</si>
  <si>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</si>
  <si>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</si>
  <si>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</si>
  <si>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</si>
  <si>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</si>
  <si>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</si>
  <si>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</si>
  <si>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</si>
  <si>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</si>
  <si>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</si>
  <si>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</si>
  <si>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</si>
  <si>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</si>
  <si>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</si>
  <si>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</si>
  <si>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</si>
  <si>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</si>
  <si>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</si>
  <si>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</si>
  <si>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</si>
  <si>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</si>
  <si>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</si>
  <si>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</si>
  <si>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</si>
  <si>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</si>
  <si>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</si>
  <si>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</si>
  <si>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</si>
  <si>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</si>
  <si>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</si>
  <si>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</si>
  <si>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</si>
  <si>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</si>
  <si>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</si>
  <si>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</si>
  <si>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</si>
  <si>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</si>
  <si>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</si>
  <si>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</si>
  <si>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</si>
  <si>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</si>
  <si>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</si>
  <si>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</si>
  <si>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</si>
  <si>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</si>
  <si>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</si>
  <si>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</si>
  <si>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</si>
  <si>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</si>
  <si>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</si>
  <si>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</si>
  <si>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</si>
  <si>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</si>
  <si>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</si>
  <si>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</si>
  <si>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</si>
  <si>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</si>
  <si>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</si>
  <si>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</si>
  <si>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</si>
  <si>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</si>
  <si>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</si>
  <si>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</si>
  <si>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</si>
  <si>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</si>
  <si>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</si>
  <si>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</si>
  <si>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</si>
  <si>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</si>
  <si>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</si>
  <si>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</si>
  <si>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</si>
  <si>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</si>
  <si>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</si>
  <si>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</si>
  <si>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</si>
  <si>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</si>
  <si>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</si>
  <si>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</si>
  <si>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</si>
  <si>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</si>
  <si>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</si>
  <si>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</si>
  <si>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</si>
  <si>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</si>
  <si>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</si>
  <si>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</si>
  <si>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</si>
  <si>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</si>
  <si>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</si>
  <si>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</si>
  <si>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</si>
  <si>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</si>
  <si>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</si>
  <si>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</si>
  <si>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</si>
  <si>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</si>
  <si>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</si>
  <si>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</si>
  <si>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</si>
  <si>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</si>
  <si>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</si>
  <si>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</si>
  <si>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</si>
  <si>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</si>
  <si>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</si>
  <si>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</si>
  <si>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</si>
  <si>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</si>
  <si>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</si>
  <si>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</si>
  <si>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</si>
  <si>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</si>
  <si>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</si>
  <si>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</si>
  <si>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</si>
  <si>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</si>
  <si>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</si>
  <si>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</si>
  <si>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</si>
  <si>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</si>
  <si>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</si>
  <si>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</si>
  <si>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</si>
  <si>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</si>
  <si>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</si>
  <si>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</si>
  <si>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</si>
  <si>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</si>
  <si>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</si>
  <si>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</si>
  <si>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</si>
  <si>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</si>
  <si>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</si>
  <si>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</si>
  <si>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</si>
  <si>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</si>
  <si>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</si>
  <si>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</si>
  <si>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</si>
  <si>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</si>
  <si>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</si>
  <si>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</si>
  <si>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</si>
  <si>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</si>
  <si>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</si>
  <si>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</si>
  <si>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</si>
  <si>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</si>
  <si>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</si>
  <si>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</si>
  <si>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</si>
  <si>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</si>
  <si>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</si>
  <si>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</si>
  <si>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</si>
  <si>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</si>
  <si>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</si>
  <si>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</si>
  <si>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</si>
  <si>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</si>
  <si>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</si>
  <si>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</si>
  <si>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</si>
  <si>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</si>
  <si>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</si>
  <si>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</si>
  <si>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</si>
  <si>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</si>
  <si>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</si>
  <si>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</si>
  <si>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</si>
  <si>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</si>
  <si>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</si>
  <si>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</si>
  <si>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</si>
  <si>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</si>
  <si>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</si>
  <si>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</si>
  <si>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</si>
  <si>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</si>
  <si>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</si>
  <si>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</si>
  <si>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</si>
  <si>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</si>
  <si>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</si>
  <si>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</si>
  <si>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</si>
  <si>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</si>
  <si>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</si>
  <si>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</si>
  <si>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</si>
  <si>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</si>
  <si>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</si>
  <si>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</si>
  <si>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</si>
  <si>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</si>
  <si>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</si>
  <si>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</si>
  <si>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</si>
  <si>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</si>
  <si>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</si>
  <si>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</si>
  <si>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</si>
  <si>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</si>
  <si>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</si>
  <si>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</si>
  <si>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</si>
  <si>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</si>
  <si>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</si>
  <si>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</si>
  <si>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</si>
  <si>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</si>
  <si>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</si>
  <si>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</si>
  <si>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</si>
  <si>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</si>
  <si>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</si>
  <si>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</si>
  <si>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</si>
  <si>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</si>
  <si>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</si>
  <si>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</si>
  <si>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</si>
  <si>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</si>
  <si>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</si>
  <si>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</si>
  <si>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</si>
  <si>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</si>
  <si>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</si>
  <si>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</si>
  <si>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</si>
  <si>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</si>
  <si>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</si>
  <si>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</si>
  <si>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</si>
  <si>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</si>
  <si>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</si>
  <si>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</si>
  <si>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</si>
  <si>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</si>
  <si>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</si>
  <si>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</si>
  <si>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</si>
  <si>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</si>
  <si>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</si>
  <si>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</si>
  <si>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</si>
  <si>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</si>
  <si>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</si>
  <si>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</si>
  <si>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</si>
  <si>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</si>
  <si>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</si>
  <si>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</si>
  <si>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</si>
  <si>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</si>
  <si>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</si>
  <si>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</si>
  <si>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</si>
  <si>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</si>
  <si>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</si>
  <si>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</si>
  <si>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</si>
  <si>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</si>
  <si>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</si>
  <si>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</si>
  <si>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</si>
  <si>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</si>
  <si>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</si>
  <si>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</si>
  <si>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</si>
  <si>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</si>
  <si>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</si>
  <si>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</si>
  <si>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</si>
  <si>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</si>
  <si>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</si>
  <si>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</si>
  <si>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</si>
  <si>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</si>
  <si>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</si>
  <si>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</si>
  <si>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</si>
  <si>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</si>
  <si>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</si>
  <si>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</si>
  <si>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</si>
  <si>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</si>
  <si>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</si>
  <si>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</si>
  <si>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</si>
  <si>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</si>
  <si>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</si>
  <si>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</si>
  <si>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</si>
  <si>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</si>
  <si>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</si>
  <si>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</si>
  <si>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</si>
  <si>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</si>
  <si>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</si>
  <si>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</si>
  <si>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</si>
  <si>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</si>
  <si>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</si>
  <si>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</si>
  <si>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</si>
  <si>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</si>
  <si>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</si>
  <si>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</si>
  <si>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</si>
  <si>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</si>
  <si>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</si>
  <si>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</si>
  <si>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</si>
  <si>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</si>
  <si>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</si>
  <si>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</si>
  <si>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</si>
  <si>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</si>
  <si>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</si>
  <si>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</si>
  <si>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</si>
  <si>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</si>
  <si>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</si>
  <si>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</si>
  <si>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</si>
  <si>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</si>
  <si>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</si>
  <si>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</si>
  <si>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</si>
  <si>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</si>
  <si>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</si>
  <si>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</si>
  <si>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</si>
  <si>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</si>
  <si>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</si>
  <si>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</si>
  <si>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</si>
  <si>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</si>
  <si>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</si>
  <si>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</si>
  <si>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</si>
  <si>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</si>
  <si>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</si>
  <si>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</si>
  <si>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</si>
  <si>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</si>
  <si>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</si>
  <si>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</si>
  <si>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</si>
  <si>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</si>
  <si>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</si>
  <si>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</si>
  <si>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</si>
  <si>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</si>
  <si>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</si>
  <si>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</si>
  <si>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</si>
  <si>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</si>
  <si>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</si>
  <si>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</si>
  <si>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</si>
  <si>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</si>
  <si>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</si>
  <si>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</si>
  <si>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</si>
  <si>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</si>
  <si>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</si>
  <si>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</si>
  <si>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</si>
  <si>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</si>
  <si>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</si>
  <si>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</si>
  <si>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</si>
  <si>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</si>
  <si>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</si>
  <si>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</si>
  <si>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</si>
  <si>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</si>
  <si>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</si>
  <si>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</si>
  <si>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</si>
  <si>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</si>
  <si>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</si>
  <si>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</si>
  <si>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</si>
  <si>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</si>
  <si>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</si>
  <si>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</si>
  <si>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</si>
  <si>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</si>
  <si>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</si>
  <si>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</si>
  <si>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</si>
  <si>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</si>
  <si>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</si>
  <si>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</si>
  <si>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</si>
  <si>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</si>
  <si>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</si>
  <si>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</si>
  <si>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</si>
  <si>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</si>
  <si>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</si>
  <si>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</si>
  <si>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</si>
  <si>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</si>
  <si>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</si>
  <si>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</si>
  <si>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</si>
  <si>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</si>
  <si>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</si>
  <si>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</si>
  <si>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</si>
  <si>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</si>
  <si>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</si>
  <si>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</si>
  <si>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</si>
  <si>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</si>
  <si>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</si>
  <si>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</si>
  <si>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</si>
  <si>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</si>
  <si>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</si>
  <si>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</si>
  <si>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</si>
  <si>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</si>
  <si>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</si>
  <si>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</si>
  <si>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</si>
  <si>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</si>
  <si>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</si>
  <si>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</si>
  <si>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</si>
  <si>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</si>
  <si>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</si>
  <si>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</si>
  <si>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</si>
  <si>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</si>
  <si>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</si>
  <si>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</si>
  <si>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</si>
  <si>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</si>
  <si>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</si>
  <si>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</si>
  <si>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</si>
  <si>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</si>
  <si>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</si>
  <si>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</si>
  <si>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</si>
  <si>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</si>
  <si>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</si>
  <si>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</si>
  <si>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</si>
  <si>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</si>
  <si>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</si>
  <si>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</si>
  <si>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</si>
  <si>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</si>
  <si>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</si>
  <si>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</si>
  <si>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</si>
  <si>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</si>
  <si>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</si>
  <si>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</si>
  <si>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</si>
  <si>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</si>
  <si>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</si>
  <si>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</si>
  <si>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</si>
  <si>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</si>
  <si>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</si>
  <si>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</si>
  <si>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</si>
  <si>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</si>
  <si>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</si>
  <si>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</si>
  <si>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</si>
  <si>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</si>
  <si>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</si>
  <si>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</si>
  <si>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</si>
  <si>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</si>
  <si>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</si>
  <si>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</si>
  <si>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</si>
  <si>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</si>
  <si>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</si>
  <si>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</si>
  <si>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</si>
  <si>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</si>
  <si>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</si>
  <si>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</si>
  <si>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</si>
  <si>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</si>
  <si>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</si>
  <si>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</si>
  <si>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</si>
  <si>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</si>
  <si>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</si>
  <si>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</si>
  <si>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</si>
  <si>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</si>
  <si>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</si>
  <si>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</si>
  <si>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</si>
  <si>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</si>
  <si>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</si>
  <si>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</si>
  <si>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</si>
  <si>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</si>
  <si>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</si>
  <si>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</si>
  <si>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</si>
  <si>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</si>
  <si>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</si>
  <si>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</si>
  <si>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</si>
  <si>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</si>
  <si>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</si>
  <si>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</si>
  <si>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</si>
  <si>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</si>
  <si>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</si>
  <si>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</si>
  <si>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</si>
  <si>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</si>
  <si>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</si>
  <si>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</si>
  <si>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</si>
  <si>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</si>
  <si>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</si>
  <si>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</si>
  <si>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</si>
  <si>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</si>
  <si>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</si>
  <si>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</si>
  <si>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</si>
  <si>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</si>
  <si>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</si>
  <si>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</si>
  <si>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</si>
  <si>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</si>
  <si>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</si>
  <si>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</si>
  <si>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</si>
  <si>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</si>
  <si>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</si>
  <si>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</si>
  <si>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</si>
  <si>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</si>
  <si>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</si>
  <si>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</si>
  <si>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</si>
  <si>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</si>
  <si>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</si>
  <si>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</si>
  <si>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</si>
  <si>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</si>
  <si>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</si>
  <si>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</si>
  <si>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</si>
  <si>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</si>
  <si>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</si>
  <si>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</si>
  <si>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</si>
  <si>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</si>
  <si>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</si>
  <si>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</si>
  <si>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</si>
  <si>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</si>
  <si>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</si>
  <si>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</si>
  <si>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</si>
  <si>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</si>
  <si>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</si>
  <si>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</si>
  <si>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</si>
  <si>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</si>
  <si>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</si>
  <si>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</si>
  <si>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</si>
  <si>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</si>
  <si>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</si>
  <si>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</si>
  <si>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</si>
  <si>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</si>
  <si>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</si>
  <si>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</si>
  <si>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</si>
  <si>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</si>
  <si>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</si>
  <si>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</si>
  <si>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</si>
  <si>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</si>
  <si>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</si>
  <si>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</si>
  <si>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</si>
  <si>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</si>
  <si>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</si>
  <si>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</si>
  <si>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</si>
  <si>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</si>
  <si>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</si>
  <si>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</si>
  <si>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</si>
  <si>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</si>
  <si>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</si>
  <si>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</si>
  <si>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</si>
  <si>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</si>
  <si>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</si>
  <si>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</si>
  <si>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</si>
  <si>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</si>
  <si>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</si>
  <si>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</si>
  <si>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</si>
  <si>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</si>
  <si>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</si>
  <si>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</si>
  <si>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</si>
  <si>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</si>
  <si>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</si>
  <si>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</si>
  <si>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</si>
  <si>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</si>
  <si>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</si>
  <si>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</si>
  <si>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</si>
  <si>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</si>
  <si>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</si>
  <si>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</si>
  <si>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</si>
  <si>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</si>
  <si>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</si>
  <si>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</si>
  <si>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</si>
  <si>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</si>
  <si>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</si>
  <si>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</si>
  <si>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</si>
  <si>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</si>
  <si>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</si>
  <si>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</si>
  <si>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</si>
  <si>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</si>
  <si>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</si>
  <si>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</si>
  <si>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</si>
  <si>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</si>
  <si>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</si>
  <si>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</si>
  <si>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</si>
  <si>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</si>
  <si>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</si>
  <si>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</si>
  <si>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</si>
  <si>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</si>
  <si>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</si>
  <si>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</si>
  <si>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</si>
  <si>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</si>
  <si>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</si>
  <si>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</si>
  <si>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</si>
  <si>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</si>
  <si>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</si>
  <si>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</si>
  <si>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</si>
  <si>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</si>
  <si>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</si>
  <si>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</si>
  <si>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</si>
  <si>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</si>
  <si>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</si>
  <si>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</si>
  <si>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</si>
  <si>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</si>
  <si>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</si>
  <si>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</si>
  <si>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</si>
  <si>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</si>
  <si>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</si>
  <si>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</si>
  <si>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</si>
  <si>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</si>
  <si>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</si>
  <si>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</si>
  <si>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</si>
  <si>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</si>
  <si>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</si>
  <si>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</si>
  <si>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</si>
  <si>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</si>
  <si>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</si>
  <si>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</si>
  <si>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</si>
  <si>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</si>
  <si>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</si>
  <si>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</si>
  <si>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</si>
  <si>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</si>
  <si>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</si>
  <si>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</si>
  <si>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</si>
  <si>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</si>
  <si>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</si>
  <si>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</si>
  <si>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</si>
  <si>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</si>
  <si>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</si>
  <si>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</si>
  <si>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</si>
  <si>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</si>
  <si>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</si>
  <si>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</si>
  <si>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</si>
  <si>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</si>
  <si>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</si>
  <si>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</si>
  <si>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</si>
  <si>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</si>
  <si>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</si>
  <si>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</si>
  <si>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</si>
  <si>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</si>
  <si>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</si>
  <si>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</si>
  <si>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</si>
  <si>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</si>
  <si>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</si>
  <si>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</si>
  <si>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</si>
  <si>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</si>
  <si>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</si>
  <si>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</si>
  <si>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</si>
  <si>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</si>
  <si>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</si>
  <si>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</si>
  <si>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</si>
  <si>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</si>
  <si>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</si>
  <si>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</si>
  <si>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</si>
  <si>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</si>
  <si>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</si>
  <si>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</si>
  <si>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</si>
  <si>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</si>
  <si>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</si>
  <si>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</si>
  <si>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</si>
  <si>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</si>
  <si>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</si>
  <si>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</si>
  <si>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</si>
  <si>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</si>
  <si>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</si>
  <si>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</si>
  <si>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</si>
  <si>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</si>
  <si>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</si>
  <si>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</si>
  <si>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</si>
  <si>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</si>
  <si>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</si>
  <si>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</si>
  <si>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</si>
  <si>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</si>
  <si>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</si>
  <si>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</si>
  <si>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</si>
  <si>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</si>
  <si>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</si>
  <si>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</si>
  <si>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</si>
  <si>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</si>
  <si>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</si>
  <si>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</si>
  <si>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</si>
  <si>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</si>
  <si>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</si>
  <si>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</si>
  <si>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</si>
  <si>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</si>
  <si>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</si>
  <si>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</si>
  <si>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</si>
  <si>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</si>
  <si>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</si>
  <si>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</si>
  <si>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</si>
  <si>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</si>
  <si>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</si>
  <si>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</si>
  <si>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</si>
  <si>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</si>
  <si>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</si>
  <si>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</si>
  <si>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</si>
  <si>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</si>
  <si>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</si>
  <si>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</si>
  <si>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</si>
  <si>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</si>
  <si>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</si>
  <si>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</si>
  <si>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</si>
  <si>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</si>
  <si>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</si>
  <si>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</si>
  <si>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</si>
  <si>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</si>
  <si>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</si>
  <si>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</si>
  <si>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</si>
  <si>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</si>
  <si>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</si>
  <si>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</si>
  <si>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</si>
  <si>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</si>
  <si>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</si>
  <si>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</si>
  <si>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</si>
  <si>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</si>
  <si>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</si>
  <si>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</si>
  <si>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</si>
  <si>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</si>
  <si>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</si>
  <si>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</si>
  <si>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</si>
  <si>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</si>
  <si>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</si>
  <si>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</si>
  <si>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</si>
  <si>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</si>
  <si>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</si>
  <si>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</si>
  <si>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</si>
  <si>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</si>
  <si>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</si>
  <si>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</si>
  <si>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</si>
  <si>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</si>
  <si>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</si>
  <si>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</si>
  <si>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</si>
  <si>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</si>
  <si>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</si>
  <si>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</si>
  <si>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</si>
  <si>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</si>
  <si>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</si>
  <si>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</si>
  <si>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</si>
  <si>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</si>
  <si>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</si>
  <si>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</si>
  <si>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</si>
  <si>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</si>
  <si>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</si>
  <si>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</si>
  <si>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</si>
  <si>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</si>
  <si>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</si>
  <si>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</si>
  <si>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</si>
  <si>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</si>
  <si>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</si>
  <si>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</si>
  <si>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</si>
  <si>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</si>
  <si>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</si>
  <si>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</si>
  <si>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</si>
  <si>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</si>
  <si>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</si>
  <si>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</si>
  <si>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</si>
  <si>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</si>
  <si>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</si>
  <si>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</si>
  <si>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</si>
  <si>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</si>
  <si>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</si>
  <si>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</si>
  <si>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</si>
  <si>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</si>
  <si>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</si>
  <si>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</si>
  <si>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</si>
  <si>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</si>
  <si>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</si>
  <si>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</si>
  <si>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</si>
  <si>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</si>
  <si>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</si>
  <si>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</si>
  <si>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</si>
  <si>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</si>
  <si>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</si>
  <si>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</si>
  <si>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</si>
  <si>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</si>
  <si>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</si>
  <si>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</si>
  <si>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</si>
  <si>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</si>
  <si>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</si>
  <si>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</si>
  <si>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</si>
  <si>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</si>
  <si>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</si>
  <si>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</si>
  <si>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</si>
  <si>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</si>
  <si>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</si>
  <si>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</si>
  <si>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</si>
  <si>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</si>
  <si>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</si>
  <si>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</si>
  <si>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</si>
  <si>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</si>
  <si>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</si>
  <si>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</si>
  <si>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</si>
  <si>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</si>
  <si>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</si>
  <si>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</si>
  <si>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</si>
  <si>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</si>
  <si>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</si>
  <si>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</si>
  <si>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</si>
  <si>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</si>
  <si>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</si>
  <si>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</si>
  <si>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</si>
  <si>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</si>
  <si>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</si>
  <si>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</si>
  <si>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</si>
  <si>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</si>
  <si>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</si>
  <si>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</si>
  <si>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</si>
  <si>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</si>
  <si>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</si>
  <si>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</si>
  <si>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</si>
  <si>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</si>
  <si>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</si>
  <si>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</si>
  <si>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</si>
  <si>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</si>
  <si>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</si>
  <si>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</si>
  <si>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</si>
  <si>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</si>
  <si>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</si>
  <si>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</si>
  <si>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</si>
  <si>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</si>
  <si>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</si>
  <si>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</si>
  <si>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</si>
  <si>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</si>
  <si>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</si>
  <si>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</si>
  <si>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</si>
  <si>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</si>
  <si>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</si>
  <si>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</si>
  <si>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</si>
  <si>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</si>
  <si>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</si>
  <si>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</si>
  <si>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</si>
  <si>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</si>
  <si>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</si>
  <si>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</si>
  <si>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</si>
  <si>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</si>
  <si>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</si>
  <si>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</si>
  <si>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</si>
  <si>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</si>
  <si>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</si>
  <si>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</si>
  <si>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</si>
  <si>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</si>
  <si>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</si>
  <si>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</si>
  <si>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</si>
  <si>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</si>
  <si>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</si>
  <si>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</si>
  <si>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</si>
  <si>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</si>
  <si>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</si>
  <si>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</si>
  <si>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</si>
  <si>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</si>
  <si>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</si>
  <si>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</si>
  <si>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</si>
  <si>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</si>
  <si>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</si>
  <si>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</si>
  <si>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</si>
  <si>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</si>
  <si>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</si>
  <si>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</si>
  <si>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</si>
  <si>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</si>
  <si>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</si>
  <si>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</si>
  <si>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</si>
  <si>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</si>
  <si>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</si>
  <si>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</si>
  <si>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</si>
  <si>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</si>
  <si>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</si>
  <si>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</si>
  <si>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</si>
  <si>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</si>
  <si>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</si>
  <si>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</si>
  <si>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</si>
  <si>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</si>
  <si>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</si>
  <si>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</si>
  <si>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</si>
  <si>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</si>
  <si>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</si>
  <si>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</si>
  <si>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</si>
  <si>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</si>
  <si>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</si>
  <si>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</si>
  <si>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</si>
  <si>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</si>
  <si>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</si>
  <si>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</si>
  <si>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</si>
  <si>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</si>
  <si>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</si>
  <si>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</si>
  <si>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</si>
  <si>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</si>
  <si>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</si>
  <si>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</si>
  <si>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</si>
  <si>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</si>
  <si>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</si>
  <si>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</si>
  <si>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</si>
  <si>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</si>
  <si>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</si>
  <si>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</si>
  <si>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</si>
  <si>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</si>
  <si>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</si>
  <si>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</si>
  <si>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</si>
  <si>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</si>
  <si>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</si>
  <si>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</si>
  <si>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</si>
  <si>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</si>
  <si>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</si>
  <si>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</si>
  <si>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</si>
  <si>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</si>
  <si>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</si>
  <si>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</si>
  <si>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</si>
  <si>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</si>
  <si>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</si>
  <si>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</si>
  <si>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</si>
  <si>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</si>
  <si>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</si>
  <si>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</si>
  <si>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</si>
  <si>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</si>
  <si>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</si>
  <si>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</si>
  <si>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</si>
  <si>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</si>
  <si>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</si>
  <si>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</si>
  <si>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</si>
  <si>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</si>
  <si>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</si>
  <si>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</si>
  <si>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</si>
  <si>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</si>
  <si>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</si>
  <si>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</si>
  <si>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</si>
  <si>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</si>
  <si>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</si>
  <si>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</si>
  <si>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</si>
  <si>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</si>
  <si>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</si>
  <si>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</si>
  <si>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</si>
  <si>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</si>
  <si>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</si>
  <si>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</si>
  <si>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</si>
  <si>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</si>
  <si>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</si>
  <si>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</si>
  <si>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</si>
  <si>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</si>
  <si>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</si>
  <si>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</si>
  <si>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</si>
  <si>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</si>
  <si>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</si>
  <si>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</si>
  <si>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</si>
  <si>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</si>
  <si>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</si>
  <si>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</si>
  <si>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</si>
  <si>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</si>
  <si>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</si>
  <si>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</si>
  <si>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</si>
  <si>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</si>
  <si>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</si>
  <si>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</si>
  <si>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</si>
  <si>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</si>
  <si>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</si>
  <si>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</si>
  <si>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</si>
  <si>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</si>
  <si>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</si>
  <si>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</si>
  <si>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</si>
  <si>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</si>
  <si>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</si>
  <si>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</si>
  <si>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</si>
  <si>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</si>
  <si>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</si>
  <si>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</si>
  <si>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</si>
  <si>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</si>
  <si>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</si>
  <si>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</si>
  <si>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</si>
  <si>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</si>
  <si>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</si>
  <si>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</si>
  <si>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</si>
  <si>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</si>
  <si>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</si>
  <si>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</si>
  <si>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</si>
  <si>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</si>
  <si>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</si>
  <si>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</si>
  <si>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</si>
  <si>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</si>
  <si>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</si>
  <si>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</si>
  <si>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</si>
  <si>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</si>
  <si>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</si>
  <si>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</si>
  <si>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</si>
  <si>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</si>
  <si>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</si>
  <si>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</si>
  <si>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</si>
  <si>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</si>
  <si>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</si>
  <si>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</si>
  <si>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</si>
  <si>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</si>
  <si>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</si>
  <si>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</si>
  <si>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</si>
  <si>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</si>
  <si>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</si>
  <si>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</si>
  <si>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</si>
  <si>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</si>
  <si>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</si>
  <si>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</si>
  <si>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</si>
  <si>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</si>
  <si>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</si>
  <si>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</si>
  <si>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</si>
  <si>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</si>
  <si>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</si>
  <si>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</si>
  <si>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</si>
  <si>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</si>
  <si>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</si>
  <si>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</si>
  <si>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</si>
  <si>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</si>
  <si>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</si>
  <si>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</si>
  <si>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</si>
  <si>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</si>
  <si>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</si>
  <si>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</si>
  <si>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</si>
  <si>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</si>
  <si>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</si>
  <si>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</si>
  <si>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</si>
  <si>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</si>
  <si>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</si>
  <si>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</si>
  <si>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</si>
  <si>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</si>
  <si>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</si>
  <si>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</si>
  <si>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</si>
  <si>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</si>
  <si>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</si>
  <si>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</si>
  <si>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</si>
  <si>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</si>
  <si>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</si>
  <si>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</si>
  <si>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</si>
  <si>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</si>
  <si>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</si>
  <si>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</si>
  <si>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</si>
  <si>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</si>
  <si>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</si>
  <si>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</si>
  <si>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</si>
  <si>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</si>
  <si>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</si>
  <si>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</si>
  <si>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</si>
  <si>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</si>
  <si>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</si>
  <si>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</si>
  <si>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</si>
  <si>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</si>
  <si>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</si>
  <si>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</si>
  <si>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</si>
  <si>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</si>
  <si>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</si>
  <si>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</si>
  <si>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</si>
  <si>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</si>
  <si>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</si>
  <si>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</si>
  <si>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</si>
  <si>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</si>
  <si>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</si>
  <si>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</si>
  <si>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</si>
  <si>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</si>
  <si>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</si>
  <si>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</si>
  <si>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</si>
  <si>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</si>
  <si>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</si>
  <si>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</si>
  <si>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</si>
  <si>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</si>
  <si>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</si>
  <si>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</si>
  <si>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</si>
  <si>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</si>
  <si>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</si>
  <si>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</si>
  <si>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</si>
  <si>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</si>
  <si>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</si>
  <si>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</si>
  <si>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</si>
  <si>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</si>
  <si>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</si>
  <si>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</si>
  <si>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</si>
  <si>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</si>
  <si>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</si>
  <si>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</si>
  <si>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</si>
  <si>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</si>
  <si>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</si>
  <si>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</si>
  <si>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</si>
  <si>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</si>
  <si>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</si>
  <si>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</si>
  <si>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</si>
  <si>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</si>
  <si>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</si>
  <si>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</si>
  <si>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</si>
  <si>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</si>
  <si>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</si>
  <si>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</si>
  <si>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</si>
  <si>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</si>
  <si>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</si>
  <si>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</si>
  <si>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</si>
  <si>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</si>
  <si>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</si>
  <si>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</si>
  <si>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</si>
  <si>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</si>
  <si>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</si>
  <si>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</si>
  <si>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</si>
  <si>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</si>
  <si>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</si>
  <si>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</si>
  <si>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</si>
  <si>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</si>
  <si>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</si>
  <si>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</si>
  <si>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</si>
  <si>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</si>
  <si>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</si>
  <si>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</si>
  <si>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</si>
  <si>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</si>
  <si>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</si>
  <si>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</si>
  <si>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</si>
  <si>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</si>
  <si>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</si>
  <si>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</si>
  <si>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</si>
  <si>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</si>
  <si>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</si>
  <si>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</si>
  <si>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</si>
  <si>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</si>
  <si>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</si>
  <si>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</si>
  <si>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</si>
  <si>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</si>
  <si>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</si>
  <si>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</si>
  <si>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</si>
  <si>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</si>
  <si>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</si>
  <si>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</si>
  <si>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</si>
  <si>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</si>
  <si>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</si>
  <si>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</si>
  <si>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</si>
  <si>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</si>
  <si>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</si>
  <si>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</si>
  <si>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</si>
  <si>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</si>
  <si>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</si>
  <si>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</si>
  <si>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</si>
  <si>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</si>
  <si>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</si>
  <si>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</si>
  <si>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</si>
  <si>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</si>
  <si>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</si>
  <si>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</si>
  <si>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</si>
  <si>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</si>
  <si>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</si>
  <si>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</si>
  <si>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</si>
  <si>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</si>
  <si>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</si>
  <si>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</si>
  <si>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</si>
  <si>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</si>
  <si>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</si>
  <si>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</si>
  <si>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</si>
  <si>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</si>
  <si>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</si>
  <si>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</si>
  <si>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</si>
  <si>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</si>
  <si>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</si>
  <si>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</si>
  <si>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</si>
  <si>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</si>
  <si>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</si>
  <si>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</si>
  <si>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</si>
  <si>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</si>
  <si>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</si>
  <si>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</si>
  <si>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</si>
  <si>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</si>
  <si>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</si>
  <si>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</si>
  <si>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</si>
  <si>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</si>
  <si>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</si>
  <si>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</si>
  <si>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</si>
  <si>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</si>
  <si>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</si>
  <si>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</si>
  <si>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</si>
  <si>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</si>
  <si>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</si>
  <si>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</si>
  <si>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</si>
  <si>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</si>
  <si>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</si>
  <si>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</si>
  <si>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</si>
  <si>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</si>
  <si>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</si>
  <si>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</si>
  <si>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</si>
  <si>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</si>
  <si>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</si>
  <si>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</si>
  <si>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</si>
  <si>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</si>
  <si>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</si>
  <si>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</si>
  <si>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</si>
  <si>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</si>
  <si>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</si>
  <si>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</si>
  <si>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</si>
  <si>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</si>
  <si>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</si>
  <si>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</si>
  <si>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</si>
  <si>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</si>
  <si>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</si>
  <si>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</si>
  <si>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</si>
  <si>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</si>
  <si>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</si>
  <si>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</si>
  <si>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</si>
  <si>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</si>
  <si>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</si>
  <si>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</si>
  <si>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</si>
  <si>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</si>
  <si>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</si>
  <si>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</si>
  <si>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</si>
  <si>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</si>
  <si>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</si>
  <si>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</si>
  <si>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</si>
  <si>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</si>
  <si>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</si>
  <si>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</si>
  <si>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</si>
  <si>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</si>
  <si>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</si>
  <si>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</si>
  <si>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</si>
  <si>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</si>
  <si>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</si>
  <si>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</si>
  <si>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</si>
  <si>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</si>
  <si>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</si>
  <si>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</si>
  <si>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</si>
  <si>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</si>
  <si>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</si>
  <si>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</si>
  <si>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</si>
  <si>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</si>
  <si>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</si>
  <si>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</si>
  <si>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</si>
  <si>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</si>
  <si>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</si>
  <si>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</si>
  <si>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</si>
  <si>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</si>
  <si>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</si>
  <si>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</si>
  <si>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</si>
  <si>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</si>
  <si>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</si>
  <si>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</si>
  <si>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</si>
  <si>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</si>
  <si>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</si>
  <si>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</si>
  <si>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</si>
  <si>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</si>
  <si>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</si>
  <si>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</si>
  <si>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</si>
  <si>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</si>
  <si>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</si>
  <si>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</si>
  <si>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</si>
  <si>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</si>
  <si>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</si>
  <si>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</si>
  <si>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</si>
  <si>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</si>
  <si>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</si>
  <si>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</si>
  <si>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</si>
  <si>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</si>
  <si>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</si>
  <si>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</si>
  <si>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</si>
  <si>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</si>
  <si>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</si>
  <si>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</si>
  <si>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</si>
  <si>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</si>
  <si>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</si>
  <si>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</si>
  <si>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</si>
  <si>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</si>
  <si>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</si>
  <si>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</si>
  <si>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</si>
  <si>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</si>
  <si>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</si>
  <si>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</si>
  <si>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</si>
  <si>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</si>
  <si>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</si>
  <si>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</si>
  <si>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</si>
  <si>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</si>
  <si>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</si>
  <si>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</si>
  <si>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</si>
  <si>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</si>
  <si>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</si>
  <si>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</si>
  <si>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</si>
  <si>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</si>
  <si>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</si>
  <si>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</si>
  <si>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</si>
  <si>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</si>
  <si>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</si>
  <si>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</si>
  <si>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</si>
  <si>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</si>
  <si>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</si>
  <si>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</si>
  <si>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</si>
  <si>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</si>
  <si>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</si>
  <si>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</si>
  <si>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</si>
  <si>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</si>
  <si>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</si>
  <si>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</si>
  <si>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</si>
  <si>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</si>
  <si>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</si>
  <si>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</si>
  <si>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</si>
  <si>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</si>
  <si>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</si>
  <si>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</si>
  <si>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</si>
  <si>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</si>
  <si>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</si>
  <si>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</si>
  <si>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</si>
  <si>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</si>
  <si>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</si>
  <si>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</si>
  <si>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</si>
  <si>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</si>
  <si>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</si>
  <si>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</si>
  <si>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</si>
  <si>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</si>
  <si>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</si>
  <si>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</si>
  <si>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</si>
  <si>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</si>
  <si>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</si>
  <si>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</si>
  <si>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</si>
  <si>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</si>
  <si>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</si>
  <si>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</si>
  <si>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</si>
  <si>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</si>
  <si>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</si>
  <si>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</si>
  <si>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</si>
  <si>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</si>
  <si>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</si>
  <si>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</si>
  <si>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</si>
  <si>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</si>
  <si>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</si>
  <si>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</si>
  <si>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</si>
  <si>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</si>
  <si>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</si>
  <si>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</si>
  <si>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</si>
  <si>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</si>
  <si>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</si>
  <si>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</si>
  <si>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</si>
  <si>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</si>
  <si>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</si>
  <si>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</si>
  <si>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</si>
  <si>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</si>
  <si>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</si>
  <si>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</si>
  <si>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</si>
  <si>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</si>
  <si>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</si>
  <si>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</si>
  <si>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</si>
  <si>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</si>
  <si>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</si>
  <si>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</si>
  <si>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</si>
  <si>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</si>
  <si>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</si>
  <si>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</si>
  <si>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</si>
  <si>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</si>
  <si>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</si>
  <si>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</si>
  <si>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</si>
  <si>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</si>
  <si>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</si>
  <si>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</si>
  <si>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</si>
  <si>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</si>
  <si>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</si>
  <si>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</si>
  <si>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</si>
  <si>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</si>
  <si>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</si>
  <si>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</si>
  <si>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</si>
  <si>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</si>
  <si>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</si>
  <si>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</si>
  <si>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</si>
  <si>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</si>
  <si>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</si>
  <si>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</si>
  <si>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</si>
  <si>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</si>
  <si>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</si>
  <si>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</si>
  <si>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</si>
  <si>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</si>
  <si>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</si>
  <si>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</si>
  <si>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</si>
  <si>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</si>
  <si>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</si>
  <si>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</si>
  <si>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</si>
  <si>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</si>
  <si>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</si>
  <si>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</si>
  <si>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</si>
  <si>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</si>
  <si>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</si>
  <si>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</si>
  <si>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</si>
  <si>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</si>
  <si>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</si>
  <si>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</si>
  <si>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</si>
  <si>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</si>
  <si>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</si>
  <si>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</si>
  <si>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</si>
  <si>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</si>
  <si>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</si>
  <si>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</si>
  <si>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</si>
  <si>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</si>
  <si>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</si>
  <si>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</si>
  <si>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</si>
  <si>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</si>
  <si>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</si>
  <si>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</si>
  <si>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</si>
  <si>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</si>
  <si>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</si>
  <si>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</si>
  <si>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</si>
  <si>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</si>
  <si>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</si>
  <si>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</si>
  <si>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</si>
  <si>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</si>
  <si>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</si>
  <si>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</si>
  <si>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</si>
  <si>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</si>
  <si>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</si>
  <si>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</si>
  <si>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</si>
  <si>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</si>
  <si>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</si>
  <si>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</si>
  <si>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</si>
  <si>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</si>
  <si>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</si>
  <si>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</si>
  <si>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</si>
  <si>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</si>
  <si>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</si>
  <si>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</si>
  <si>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</si>
  <si>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</si>
  <si>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</si>
  <si>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</si>
  <si>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</si>
  <si>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</si>
  <si>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</si>
  <si>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</si>
  <si>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</si>
  <si>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</si>
  <si>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</si>
  <si>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</si>
  <si>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</si>
  <si>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</si>
  <si>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</si>
  <si>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</si>
  <si>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</si>
  <si>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</si>
  <si>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</si>
  <si>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</si>
  <si>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</si>
  <si>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</si>
  <si>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</si>
  <si>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</si>
  <si>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</si>
  <si>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</si>
  <si>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</si>
  <si>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</si>
  <si>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</si>
  <si>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</si>
  <si>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</si>
  <si>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</si>
  <si>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</si>
  <si>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</si>
  <si>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</si>
  <si>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</si>
  <si>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</si>
  <si>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</si>
  <si>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</si>
  <si>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</si>
  <si>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</si>
  <si>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</si>
  <si>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</si>
  <si>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</si>
  <si>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</si>
  <si>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</si>
  <si>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</si>
  <si>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</si>
  <si>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</si>
  <si>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</si>
  <si>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</si>
  <si>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</si>
  <si>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</si>
  <si>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</si>
  <si>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</si>
  <si>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</si>
  <si>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</si>
  <si>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</si>
  <si>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</si>
  <si>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</si>
  <si>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</si>
  <si>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</si>
  <si>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</si>
  <si>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</si>
  <si>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</si>
  <si>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</si>
  <si>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</si>
  <si>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</si>
  <si>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</si>
  <si>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</si>
  <si>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</si>
  <si>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</si>
  <si>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</si>
  <si>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</si>
  <si>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</si>
  <si>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</si>
  <si>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</si>
  <si>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</si>
  <si>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</si>
  <si>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</si>
  <si>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</si>
  <si>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</si>
  <si>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</si>
  <si>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</si>
  <si>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</si>
  <si>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</si>
  <si>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</si>
  <si>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</si>
  <si>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</si>
  <si>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</si>
  <si>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</si>
  <si>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</si>
  <si>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</si>
  <si>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</si>
  <si>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</si>
  <si>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</si>
  <si>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</si>
  <si>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</si>
  <si>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</si>
  <si>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</si>
  <si>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</si>
  <si>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</si>
  <si>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</si>
  <si>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</si>
  <si>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</si>
  <si>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</si>
  <si>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</si>
  <si>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</si>
  <si>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</si>
  <si>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</si>
  <si>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</si>
  <si>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</si>
  <si>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</si>
  <si>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</si>
  <si>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</si>
  <si>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</si>
  <si>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</si>
  <si>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</si>
  <si>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</si>
  <si>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</si>
  <si>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</si>
  <si>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</si>
  <si>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</si>
  <si>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</si>
  <si>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</si>
  <si>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</si>
  <si>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</si>
  <si>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</si>
  <si>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</si>
  <si>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</si>
  <si>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</si>
  <si>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</si>
  <si>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</si>
  <si>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</si>
  <si>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</si>
  <si>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</si>
  <si>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</si>
  <si>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</si>
  <si>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</si>
  <si>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</si>
  <si>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</si>
  <si>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</si>
  <si>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</si>
  <si>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</si>
  <si>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</si>
  <si>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</si>
  <si>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</si>
  <si>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</si>
  <si>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</si>
  <si>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</si>
  <si>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</si>
  <si>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</si>
  <si>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</si>
  <si>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</si>
  <si>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</si>
  <si>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</si>
  <si>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</si>
  <si>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</si>
  <si>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</si>
  <si>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</si>
  <si>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</si>
  <si>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</si>
  <si>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</si>
  <si>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</si>
  <si>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</si>
  <si>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</si>
  <si>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</si>
  <si>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</si>
  <si>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</si>
  <si>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</si>
  <si>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</si>
  <si>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</si>
  <si>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</si>
  <si>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</si>
  <si>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</si>
  <si>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</si>
  <si>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</si>
  <si>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</si>
  <si>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</si>
  <si>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</si>
  <si>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</si>
  <si>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</si>
  <si>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</si>
  <si>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</si>
  <si>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</si>
  <si>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</si>
  <si>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</si>
  <si>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</si>
  <si>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</si>
  <si>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</si>
  <si>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</si>
  <si>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</si>
  <si>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</si>
  <si>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</si>
  <si>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</si>
  <si>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</si>
  <si>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</si>
  <si>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</si>
  <si>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</si>
  <si>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</si>
  <si>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</si>
  <si>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</si>
  <si>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</si>
  <si>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</si>
  <si>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</si>
  <si>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</si>
  <si>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</si>
  <si>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</si>
  <si>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</si>
  <si>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</si>
  <si>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</si>
  <si>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</si>
  <si>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</si>
  <si>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</si>
  <si>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</si>
  <si>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</si>
  <si>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</si>
  <si>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</si>
  <si>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</si>
  <si>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</si>
  <si>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</si>
  <si>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</si>
  <si>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</si>
  <si>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</si>
  <si>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</si>
  <si>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</si>
  <si>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</si>
  <si>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</si>
  <si>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</si>
  <si>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</si>
  <si>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</si>
  <si>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</si>
  <si>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</si>
  <si>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</si>
  <si>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</si>
  <si>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</si>
  <si>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</si>
  <si>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</si>
  <si>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</si>
  <si>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</si>
  <si>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</si>
  <si>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</si>
  <si>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</si>
  <si>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</si>
  <si>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</si>
  <si>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</si>
  <si>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</si>
  <si>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</si>
  <si>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</si>
  <si>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</si>
  <si>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</si>
  <si>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</si>
  <si>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</si>
  <si>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</si>
  <si>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</si>
  <si>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</si>
  <si>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</si>
  <si>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</si>
  <si>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</si>
  <si>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</si>
  <si>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</si>
  <si>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</si>
  <si>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</si>
  <si>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</si>
  <si>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</si>
  <si>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</si>
  <si>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</si>
  <si>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</si>
  <si>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</si>
  <si>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</si>
  <si>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</si>
  <si>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</si>
  <si>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</si>
  <si>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</si>
  <si>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</si>
  <si>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</si>
  <si>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</si>
  <si>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</si>
  <si>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</si>
  <si>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</si>
  <si>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</si>
  <si>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</si>
  <si>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</si>
  <si>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</si>
  <si>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</si>
  <si>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</si>
  <si>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</si>
  <si>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</si>
  <si>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</si>
  <si>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</si>
  <si>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</si>
  <si>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</si>
  <si>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</si>
  <si>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</si>
  <si>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</si>
  <si>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</si>
  <si>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</si>
  <si>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</si>
  <si>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</si>
  <si>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</si>
  <si>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</si>
  <si>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</si>
  <si>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</si>
  <si>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</si>
  <si>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</si>
  <si>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</si>
  <si>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</si>
  <si>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</si>
  <si>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</si>
  <si>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</si>
  <si>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</si>
  <si>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</si>
  <si>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</si>
  <si>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</si>
  <si>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</si>
  <si>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</si>
  <si>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</si>
  <si>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</si>
  <si>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</si>
  <si>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</si>
  <si>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</si>
  <si>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</si>
  <si>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</si>
  <si>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</si>
  <si>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</si>
  <si>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</si>
  <si>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</si>
  <si>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</si>
  <si>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</si>
  <si>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</si>
  <si>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</si>
  <si>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</si>
  <si>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</si>
  <si>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</si>
  <si>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</si>
  <si>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</si>
  <si>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</si>
  <si>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</si>
  <si>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</si>
  <si>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</si>
  <si>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</si>
  <si>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</si>
  <si>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</si>
  <si>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</si>
  <si>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</si>
  <si>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</si>
  <si>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</si>
  <si>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</si>
  <si>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</si>
  <si>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</si>
  <si>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</si>
  <si>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</si>
  <si>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</si>
  <si>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</si>
  <si>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</si>
  <si>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</si>
  <si>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</si>
  <si>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</si>
  <si>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</si>
  <si>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</si>
  <si>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</si>
  <si>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</si>
  <si>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</si>
  <si>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</si>
  <si>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</si>
  <si>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</si>
  <si>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</si>
  <si>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</si>
  <si>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</si>
  <si>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</si>
  <si>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</si>
  <si>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</si>
  <si>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</si>
  <si>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</si>
  <si>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</si>
  <si>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</si>
  <si>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</si>
  <si>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</si>
  <si>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</si>
  <si>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</si>
  <si>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</si>
  <si>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</si>
  <si>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</si>
  <si>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</si>
  <si>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</si>
  <si>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</si>
  <si>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</si>
  <si>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</si>
  <si>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</si>
  <si>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</si>
  <si>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</si>
  <si>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</si>
  <si>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</si>
  <si>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</si>
  <si>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</si>
  <si>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</si>
  <si>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</si>
  <si>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</si>
  <si>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</si>
  <si>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</si>
  <si>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</si>
  <si>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</si>
  <si>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</si>
  <si>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</si>
  <si>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</si>
  <si>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</si>
  <si>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</si>
  <si>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</si>
  <si>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</si>
  <si>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</si>
  <si>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</si>
  <si>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</si>
  <si>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</si>
  <si>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</si>
  <si>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</si>
  <si>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</si>
  <si>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</si>
  <si>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</si>
  <si>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</si>
  <si>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</si>
  <si>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</si>
  <si>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</si>
  <si>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</si>
  <si>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</si>
  <si>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</si>
  <si>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</si>
  <si>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</si>
  <si>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</si>
  <si>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</si>
  <si>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</si>
  <si>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</si>
  <si>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</si>
  <si>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</si>
  <si>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</si>
  <si>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</si>
  <si>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</si>
  <si>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</si>
  <si>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</si>
  <si>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</si>
  <si>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</si>
  <si>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</si>
  <si>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</si>
  <si>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</si>
  <si>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</si>
  <si>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</si>
  <si>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</si>
  <si>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</si>
  <si>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</si>
  <si>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</si>
  <si>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</si>
  <si>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</si>
  <si>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</si>
  <si>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</si>
  <si>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</si>
  <si>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</si>
  <si>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</si>
  <si>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</si>
  <si>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</si>
  <si>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</si>
  <si>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</si>
  <si>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</si>
  <si>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</si>
  <si>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</si>
  <si>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</si>
  <si>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</si>
  <si>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</si>
  <si>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</si>
  <si>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</si>
  <si>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</si>
  <si>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</si>
  <si>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</si>
  <si>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</si>
  <si>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</si>
  <si>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</si>
  <si>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</si>
  <si>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</si>
  <si>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</si>
  <si>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</si>
  <si>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</si>
  <si>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</si>
  <si>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</si>
  <si>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</si>
  <si>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</si>
  <si>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</si>
  <si>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</si>
  <si>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</si>
  <si>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</si>
  <si>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</si>
  <si>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</si>
  <si>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</si>
  <si>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</si>
  <si>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</si>
  <si>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</si>
  <si>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</si>
  <si>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</si>
  <si>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</si>
  <si>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</si>
  <si>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</si>
  <si>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</si>
  <si>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</si>
  <si>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</si>
  <si>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</si>
  <si>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</si>
  <si>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</si>
  <si>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</si>
  <si>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</si>
  <si>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</si>
  <si>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</si>
  <si>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</si>
  <si>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</si>
  <si>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</si>
  <si>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</si>
  <si>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</si>
  <si>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</si>
  <si>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</si>
  <si>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</si>
  <si>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</si>
  <si>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</si>
  <si>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</si>
  <si>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</si>
  <si>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</si>
  <si>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</si>
  <si>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</si>
  <si>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</si>
  <si>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</si>
  <si>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</si>
  <si>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</si>
  <si>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</si>
  <si>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</si>
  <si>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</si>
  <si>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</si>
  <si>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</si>
  <si>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</si>
  <si>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</si>
  <si>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</si>
  <si>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</si>
  <si>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</si>
  <si>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</si>
  <si>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</si>
  <si>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</si>
  <si>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</si>
  <si>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</si>
  <si>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</si>
  <si>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</si>
  <si>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</si>
  <si>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</si>
  <si>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</si>
  <si>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</si>
  <si>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</si>
  <si>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</si>
  <si>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</si>
  <si>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</si>
  <si>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</si>
  <si>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</si>
  <si>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</si>
  <si>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</si>
  <si>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</si>
  <si>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</si>
  <si>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</si>
  <si>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</si>
  <si>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</si>
  <si>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</si>
  <si>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</si>
  <si>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</si>
  <si>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</si>
  <si>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</si>
  <si>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</si>
  <si>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</si>
  <si>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</si>
  <si>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</si>
  <si>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</si>
  <si>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</si>
  <si>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</si>
  <si>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</si>
  <si>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</si>
  <si>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</si>
  <si>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</si>
  <si>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</si>
  <si>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</si>
  <si>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</si>
  <si>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</si>
  <si>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</si>
  <si>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</si>
  <si>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</si>
  <si>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</si>
  <si>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</si>
  <si>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</si>
  <si>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</si>
  <si>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</si>
  <si>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</si>
  <si>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</si>
  <si>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</si>
  <si>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</si>
  <si>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</si>
  <si>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</si>
  <si>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</si>
  <si>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</si>
  <si>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</si>
  <si>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</si>
  <si>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</si>
  <si>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</si>
  <si>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</si>
  <si>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</si>
  <si>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</si>
  <si>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</si>
  <si>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</si>
  <si>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</si>
  <si>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</si>
  <si>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</si>
  <si>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</si>
  <si>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</si>
  <si>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</si>
  <si>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</si>
  <si>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</si>
  <si>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</si>
  <si>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</si>
  <si>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</si>
  <si>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</si>
  <si>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</si>
  <si>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</si>
  <si>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</si>
  <si>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</si>
  <si>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</si>
  <si>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</si>
  <si>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</si>
  <si>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</si>
  <si>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</si>
  <si>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</si>
  <si>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</si>
  <si>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</si>
  <si>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</si>
  <si>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</si>
  <si>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</si>
  <si>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</si>
  <si>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</si>
  <si>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</si>
  <si>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</si>
  <si>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</si>
  <si>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</si>
  <si>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</si>
  <si>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</si>
  <si>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</si>
  <si>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</si>
  <si>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</si>
  <si>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</si>
  <si>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</si>
  <si>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</si>
  <si>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</si>
  <si>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</si>
  <si>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</si>
  <si>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</si>
  <si>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</si>
  <si>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</si>
  <si>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</si>
  <si>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</si>
  <si>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</si>
  <si>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</si>
  <si>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</si>
  <si>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</si>
  <si>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</si>
  <si>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</si>
  <si>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</si>
  <si>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</si>
  <si>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</si>
  <si>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</si>
  <si>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</si>
  <si>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</si>
  <si>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</si>
  <si>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</si>
  <si>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</si>
  <si>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</si>
  <si>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</si>
  <si>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</si>
  <si>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</si>
  <si>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</si>
  <si>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</si>
  <si>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</si>
  <si>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</si>
  <si>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</si>
  <si>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</si>
  <si>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</si>
  <si>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</si>
  <si>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</si>
  <si>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</si>
  <si>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</si>
  <si>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</si>
  <si>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</si>
  <si>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</si>
  <si>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</si>
  <si>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</si>
  <si>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</si>
  <si>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</si>
  <si>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</si>
  <si>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</si>
  <si>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</si>
  <si>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</si>
  <si>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</si>
  <si>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</si>
  <si>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</si>
  <si>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</si>
  <si>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</si>
  <si>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</si>
  <si>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</si>
  <si>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</si>
  <si>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</si>
  <si>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</si>
  <si>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</si>
  <si>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</si>
  <si>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</si>
  <si>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</si>
  <si>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</si>
  <si>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</si>
  <si>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</si>
  <si>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</si>
  <si>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</si>
  <si>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</si>
  <si>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</si>
  <si>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</si>
  <si>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</si>
  <si>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</si>
  <si>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</si>
  <si>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</si>
  <si>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</si>
  <si>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</si>
  <si>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</si>
  <si>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</si>
  <si>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</si>
  <si>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</si>
  <si>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</si>
  <si>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</si>
  <si>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</si>
  <si>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</si>
  <si>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</si>
  <si>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</si>
  <si>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</si>
  <si>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</si>
  <si>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</si>
  <si>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</si>
  <si>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</si>
  <si>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</si>
  <si>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</si>
  <si>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</si>
  <si>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</si>
  <si>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</si>
  <si>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</si>
  <si>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</si>
  <si>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</si>
  <si>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</si>
  <si>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</si>
  <si>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</si>
  <si>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</si>
  <si>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</si>
  <si>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</si>
  <si>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</si>
  <si>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</si>
  <si>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</si>
  <si>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</si>
  <si>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</si>
  <si>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</si>
  <si>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</si>
  <si>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</si>
  <si>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</si>
  <si>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</si>
  <si>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</si>
  <si>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</si>
  <si>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</si>
  <si>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</si>
  <si>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</si>
  <si>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</si>
  <si>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</si>
  <si>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</si>
  <si>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</si>
  <si>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</si>
  <si>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</si>
  <si>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</si>
  <si>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</si>
  <si>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</si>
  <si>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</si>
  <si>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</si>
  <si>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</si>
  <si>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</si>
  <si>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</si>
  <si>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</si>
  <si>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</si>
  <si>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</si>
  <si>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</si>
  <si>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</si>
  <si>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</si>
  <si>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</si>
  <si>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</si>
  <si>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</si>
  <si>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</si>
  <si>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</si>
  <si>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</si>
  <si>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</si>
  <si>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</si>
  <si>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</si>
  <si>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</si>
  <si>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</si>
  <si>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</si>
  <si>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</si>
  <si>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</si>
  <si>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</si>
  <si>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</si>
  <si>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</si>
  <si>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</si>
  <si>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</si>
  <si>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</si>
  <si>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</si>
  <si>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</si>
  <si>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</si>
  <si>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</si>
  <si>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</si>
  <si>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</si>
  <si>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</si>
  <si>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</si>
  <si>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</si>
  <si>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</si>
  <si>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</si>
  <si>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</si>
  <si>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</si>
  <si>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</si>
  <si>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</si>
  <si>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</si>
  <si>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</si>
  <si>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</si>
  <si>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</si>
  <si>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</si>
  <si>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</si>
  <si>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</si>
  <si>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</si>
  <si>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</si>
  <si>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</si>
  <si>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</si>
  <si>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</si>
  <si>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</si>
  <si>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</si>
  <si>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</si>
  <si>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</si>
  <si>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</si>
  <si>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</si>
  <si>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</si>
  <si>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</si>
  <si>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</si>
  <si>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</si>
  <si>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</si>
  <si>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</si>
  <si>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</si>
  <si>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</si>
  <si>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</si>
  <si>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</si>
  <si>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</si>
  <si>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</si>
  <si>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</si>
  <si>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</si>
  <si>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</si>
  <si>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</si>
  <si>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</si>
  <si>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</si>
  <si>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</si>
  <si>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</si>
  <si>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</si>
  <si>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</si>
  <si>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</si>
  <si>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</si>
  <si>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</si>
  <si>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</si>
  <si>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</si>
  <si>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</si>
  <si>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</si>
  <si>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</si>
  <si>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</si>
  <si>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</si>
  <si>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</si>
  <si>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</si>
  <si>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</si>
  <si>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</si>
  <si>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</si>
  <si>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</si>
  <si>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</si>
  <si>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</si>
  <si>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</si>
  <si>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</si>
  <si>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</si>
  <si>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</si>
  <si>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</si>
  <si>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</si>
  <si>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</si>
  <si>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</si>
  <si>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</si>
  <si>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</si>
  <si>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</si>
  <si>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</si>
  <si>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</si>
  <si>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</si>
  <si>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</si>
  <si>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</si>
  <si>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</si>
  <si>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</si>
  <si>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</si>
  <si>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</si>
  <si>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</si>
  <si>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</si>
  <si>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</si>
  <si>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</si>
  <si>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</si>
  <si>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</si>
  <si>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</si>
  <si>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</si>
  <si>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</si>
  <si>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</si>
  <si>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</si>
  <si>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</si>
  <si>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</si>
  <si>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</si>
  <si>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</si>
  <si>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</si>
  <si>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</si>
  <si>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</si>
  <si>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</si>
  <si>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</si>
  <si>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</si>
  <si>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</si>
  <si>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</si>
  <si>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</si>
  <si>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</si>
  <si>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</si>
  <si>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</si>
  <si>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</si>
  <si>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</si>
  <si>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</si>
  <si>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</si>
  <si>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</si>
  <si>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</si>
  <si>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</si>
  <si>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</si>
  <si>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</si>
  <si>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</si>
  <si>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</si>
  <si>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</si>
  <si>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</si>
  <si>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</si>
  <si>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</si>
  <si>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</si>
  <si>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</si>
  <si>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</si>
  <si>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</si>
  <si>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</si>
  <si>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</si>
  <si>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</si>
  <si>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</si>
  <si>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</si>
  <si>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</si>
  <si>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</si>
  <si>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</si>
  <si>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</si>
  <si>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</si>
  <si>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</si>
  <si>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</si>
  <si>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</si>
  <si>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</si>
  <si>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</si>
  <si>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</si>
  <si>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</si>
  <si>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</si>
  <si>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</si>
  <si>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</si>
  <si>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</si>
  <si>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</si>
  <si>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</si>
  <si>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</si>
  <si>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</si>
  <si>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</si>
  <si>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</si>
  <si>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</si>
  <si>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</si>
  <si>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</si>
  <si>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</si>
  <si>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</si>
  <si>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</si>
  <si>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</si>
  <si>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</si>
  <si>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</si>
  <si>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</si>
  <si>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</si>
  <si>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</si>
  <si>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</si>
  <si>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</si>
  <si>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</si>
  <si>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</si>
  <si>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</si>
  <si>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</si>
  <si>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</si>
  <si>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</si>
  <si>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</si>
  <si>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</si>
  <si>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</si>
  <si>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</si>
  <si>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</si>
  <si>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</si>
  <si>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</si>
  <si>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</si>
  <si>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</si>
  <si>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</si>
  <si>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</si>
  <si>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</si>
  <si>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</si>
  <si>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</si>
  <si>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</si>
  <si>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</si>
  <si>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</si>
  <si>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</si>
  <si>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</si>
  <si>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</si>
  <si>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</si>
  <si>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</si>
  <si>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</si>
  <si>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</si>
  <si>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</si>
  <si>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</si>
  <si>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</si>
  <si>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</si>
  <si>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</si>
  <si>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</si>
  <si>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</si>
  <si>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</si>
  <si>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</si>
  <si>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</si>
  <si>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</si>
  <si>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</si>
  <si>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</si>
  <si>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</si>
  <si>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</si>
  <si>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</si>
  <si>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</si>
  <si>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</si>
  <si>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</si>
  <si>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</si>
  <si>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</si>
  <si>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</si>
  <si>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</si>
  <si>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</si>
  <si>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</si>
  <si>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</si>
  <si>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</si>
  <si>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</si>
  <si>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</si>
  <si>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</si>
  <si>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</si>
  <si>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</si>
  <si>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</si>
  <si>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</si>
  <si>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</si>
  <si>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</si>
  <si>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</si>
  <si>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</si>
  <si>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</si>
  <si>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</si>
  <si>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</si>
  <si>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</si>
  <si>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</si>
  <si>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</si>
  <si>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</si>
  <si>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</si>
  <si>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</si>
  <si>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</si>
  <si>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</si>
  <si>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</si>
  <si>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</si>
  <si>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</si>
  <si>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</si>
  <si>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</si>
  <si>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</si>
  <si>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</si>
  <si>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</si>
  <si>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</si>
  <si>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</si>
  <si>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</si>
  <si>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</si>
  <si>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</si>
  <si>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</si>
  <si>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</si>
  <si>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</si>
  <si>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</si>
  <si>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</si>
  <si>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</si>
  <si>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</si>
  <si>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</si>
  <si>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</si>
  <si>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</si>
  <si>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</si>
  <si>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</si>
  <si>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</si>
  <si>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</si>
  <si>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</si>
  <si>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</si>
  <si>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</si>
  <si>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</si>
  <si>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</si>
  <si>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</si>
  <si>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</si>
  <si>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</si>
  <si>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</si>
  <si>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</si>
  <si>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</si>
  <si>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</si>
  <si>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</si>
  <si>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</si>
  <si>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</si>
  <si>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</si>
  <si>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</si>
  <si>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</si>
  <si>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</si>
  <si>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</si>
  <si>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</si>
  <si>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</si>
  <si>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</si>
  <si>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</si>
  <si>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</si>
  <si>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</si>
  <si>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</si>
  <si>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</si>
  <si>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</si>
  <si>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</si>
  <si>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</si>
  <si>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</si>
  <si>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</si>
  <si>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</si>
  <si>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</si>
  <si>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</si>
  <si>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</si>
  <si>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</si>
  <si>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</si>
  <si>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</si>
  <si>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</si>
  <si>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</si>
  <si>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</si>
  <si>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</si>
  <si>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</si>
  <si>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</si>
  <si>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</si>
  <si>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</si>
  <si>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</si>
  <si>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</si>
  <si>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</si>
  <si>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</si>
  <si>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</si>
  <si>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</si>
  <si>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</si>
  <si>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</si>
  <si>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</si>
  <si>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</si>
  <si>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</si>
  <si>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</si>
  <si>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</si>
  <si>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</si>
  <si>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</si>
  <si>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</si>
  <si>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</si>
  <si>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</si>
  <si>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</si>
  <si>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</si>
  <si>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</si>
  <si>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</si>
  <si>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</si>
  <si>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</si>
  <si>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</si>
  <si>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</si>
  <si>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</si>
  <si>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</si>
  <si>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</si>
  <si>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</si>
  <si>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</si>
  <si>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</si>
  <si>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</si>
  <si>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</si>
  <si>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</si>
  <si>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</si>
  <si>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</si>
  <si>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</si>
  <si>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</si>
  <si>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</si>
  <si>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</si>
  <si>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</si>
  <si>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</si>
  <si>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</si>
  <si>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</si>
  <si>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</si>
  <si>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</si>
  <si>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</si>
  <si>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</si>
  <si>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</si>
  <si>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</si>
  <si>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</si>
  <si>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</si>
  <si>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</si>
  <si>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</si>
  <si>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</si>
  <si>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</si>
  <si>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</si>
  <si>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</si>
  <si>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</si>
  <si>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</si>
  <si>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</si>
  <si>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</si>
  <si>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</si>
  <si>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</si>
  <si>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</si>
  <si>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</si>
  <si>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</si>
  <si>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</si>
  <si>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</si>
  <si>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</si>
  <si>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</si>
  <si>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</si>
  <si>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</si>
  <si>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</si>
  <si>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</si>
  <si>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</si>
  <si>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</si>
  <si>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</si>
  <si>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</si>
  <si>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</si>
  <si>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</si>
  <si>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</si>
  <si>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</si>
  <si>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</si>
  <si>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</si>
  <si>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</si>
  <si>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</si>
  <si>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</si>
  <si>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</si>
  <si>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</si>
  <si>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</si>
  <si>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</si>
  <si>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</si>
  <si>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</si>
  <si>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</si>
  <si>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</si>
  <si>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</si>
  <si>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</si>
  <si>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</si>
  <si>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</si>
  <si>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</si>
  <si>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</si>
  <si>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</si>
  <si>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</si>
  <si>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</si>
  <si>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</si>
  <si>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</si>
  <si>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</si>
  <si>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</si>
  <si>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</si>
  <si>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</si>
  <si>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</si>
  <si>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</si>
  <si>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</si>
  <si>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</si>
  <si>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</si>
  <si>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</si>
  <si>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</si>
  <si>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</si>
  <si>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</si>
  <si>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</si>
  <si>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</si>
  <si>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</si>
  <si>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</si>
  <si>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</si>
  <si>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</si>
  <si>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</si>
  <si>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</si>
  <si>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</si>
  <si>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</si>
  <si>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</si>
  <si>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</si>
  <si>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</si>
  <si>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</si>
  <si>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</si>
  <si>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</si>
  <si>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</si>
  <si>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</si>
  <si>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</si>
  <si>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</si>
  <si>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</si>
  <si>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</si>
  <si>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</si>
  <si>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</si>
  <si>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</si>
  <si>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</si>
  <si>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</si>
  <si>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</si>
  <si>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</si>
  <si>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</si>
  <si>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</si>
  <si>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</si>
  <si>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</si>
  <si>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</si>
  <si>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</si>
  <si>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</si>
  <si>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</si>
  <si>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</si>
  <si>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</si>
  <si>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</si>
  <si>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</si>
  <si>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</si>
  <si>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</si>
  <si>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</si>
  <si>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</si>
  <si>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</si>
  <si>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</si>
  <si>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</si>
  <si>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</si>
  <si>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</si>
  <si>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</si>
  <si>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</si>
  <si>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</si>
  <si>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</si>
  <si>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</si>
  <si>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</si>
  <si>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</si>
  <si>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</si>
  <si>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</si>
  <si>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</si>
  <si>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</si>
  <si>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</si>
  <si>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</si>
  <si>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</si>
  <si>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</si>
  <si>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</si>
  <si>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</si>
  <si>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</si>
  <si>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</si>
  <si>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</si>
  <si>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</si>
  <si>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</si>
  <si>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</si>
  <si>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</si>
  <si>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</si>
  <si>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</si>
  <si>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</si>
  <si>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</si>
  <si>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</si>
  <si>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</si>
  <si>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</si>
  <si>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</si>
  <si>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</si>
  <si>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</si>
  <si>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</si>
  <si>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</si>
  <si>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</si>
  <si>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</si>
  <si>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</si>
  <si>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</si>
  <si>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</si>
  <si>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</si>
  <si>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</si>
  <si>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</si>
  <si>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</si>
  <si>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</si>
  <si>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</si>
  <si>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</si>
  <si>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</si>
  <si>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</si>
  <si>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</si>
  <si>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</si>
  <si>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</si>
  <si>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</si>
  <si>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</si>
  <si>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</si>
  <si>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</si>
  <si>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</si>
  <si>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</si>
  <si>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</si>
  <si>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</si>
  <si>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</si>
  <si>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</si>
  <si>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</si>
  <si>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</si>
  <si>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</si>
  <si>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</si>
  <si>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</si>
  <si>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</si>
  <si>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</si>
  <si>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</si>
  <si>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</si>
  <si>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</si>
  <si>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</si>
  <si>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</si>
  <si>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</si>
  <si>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</si>
  <si>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</si>
  <si>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</si>
  <si>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</si>
  <si>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</si>
  <si>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</si>
  <si>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</si>
  <si>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</si>
  <si>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</si>
  <si>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</si>
  <si>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</si>
  <si>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</si>
  <si>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</si>
  <si>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</si>
  <si>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</si>
  <si>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</si>
  <si>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</si>
  <si>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</si>
  <si>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</si>
  <si>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</si>
  <si>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</si>
  <si>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</si>
  <si>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</si>
  <si>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</si>
  <si>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</si>
  <si>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</si>
  <si>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</si>
  <si>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</si>
  <si>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</si>
  <si>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</si>
  <si>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</si>
  <si>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</si>
  <si>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</si>
  <si>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</si>
  <si>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</si>
  <si>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</si>
  <si>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</si>
  <si>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</si>
  <si>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</si>
  <si>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</si>
  <si>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</si>
  <si>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</si>
  <si>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</si>
  <si>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</si>
  <si>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</si>
  <si>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</si>
  <si>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</si>
  <si>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</si>
  <si>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</si>
  <si>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</si>
  <si>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</si>
  <si>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</si>
  <si>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</si>
  <si>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</si>
  <si>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</si>
  <si>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</si>
  <si>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</si>
  <si>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</si>
  <si>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</si>
  <si>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</si>
  <si>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</si>
  <si>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</si>
  <si>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</si>
  <si>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</si>
  <si>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</si>
  <si>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</si>
  <si>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</si>
  <si>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</si>
  <si>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</si>
  <si>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</si>
  <si>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</si>
  <si>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</si>
  <si>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</si>
  <si>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</si>
  <si>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</si>
  <si>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</si>
  <si>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</si>
  <si>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</si>
  <si>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</si>
  <si>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</si>
  <si>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</si>
  <si>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</si>
  <si>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</si>
  <si>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</si>
  <si>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</si>
  <si>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</si>
  <si>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</si>
  <si>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</si>
  <si>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</si>
  <si>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</si>
  <si>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</si>
  <si>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</si>
  <si>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</si>
  <si>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</si>
  <si>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</si>
  <si>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</si>
  <si>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</si>
  <si>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</si>
  <si>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</si>
  <si>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</si>
  <si>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</si>
  <si>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</si>
  <si>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</si>
  <si>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</si>
  <si>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</si>
  <si>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</si>
  <si>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</si>
  <si>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</si>
  <si>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</si>
  <si>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</si>
  <si>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</si>
  <si>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</si>
  <si>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</si>
  <si>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</si>
  <si>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</si>
  <si>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</si>
  <si>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</si>
  <si>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</si>
  <si>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</si>
  <si>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</si>
  <si>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</si>
  <si>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</si>
  <si>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</si>
  <si>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</si>
  <si>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</si>
  <si>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</si>
  <si>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</si>
  <si>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</si>
  <si>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</si>
  <si>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</si>
  <si>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</si>
  <si>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</si>
  <si>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</si>
  <si>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</si>
  <si>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</si>
  <si>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</si>
  <si>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</si>
  <si>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</si>
  <si>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</si>
  <si>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</si>
  <si>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</si>
  <si>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</si>
  <si>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</si>
  <si>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</si>
  <si>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</si>
  <si>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</si>
  <si>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</si>
  <si>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</si>
  <si>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</si>
  <si>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</si>
  <si>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</si>
  <si>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</si>
  <si>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</si>
  <si>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</si>
  <si>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</si>
  <si>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</si>
  <si>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</si>
  <si>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</si>
  <si>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</si>
  <si>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</si>
  <si>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</si>
  <si>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</si>
  <si>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</si>
  <si>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</si>
  <si>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</si>
  <si>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</si>
  <si>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</si>
  <si>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</si>
  <si>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</si>
  <si>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</si>
  <si>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</si>
  <si>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</si>
  <si>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</si>
  <si>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</si>
  <si>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</si>
  <si>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</si>
  <si>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</si>
  <si>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</si>
  <si>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</si>
  <si>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</si>
  <si>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</si>
  <si>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</si>
  <si>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</si>
  <si>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</si>
  <si>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</si>
  <si>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</si>
  <si>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</si>
  <si>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</si>
  <si>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</si>
  <si>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</si>
  <si>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</si>
  <si>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</si>
  <si>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</si>
  <si>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</si>
  <si>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</si>
  <si>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</si>
  <si>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</si>
  <si>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</si>
  <si>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</si>
  <si>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</si>
  <si>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</si>
  <si>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</si>
  <si>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</si>
  <si>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</si>
  <si>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</si>
  <si>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</si>
  <si>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</si>
  <si>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</si>
  <si>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</si>
  <si>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</si>
  <si>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</si>
  <si>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</si>
  <si>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</si>
  <si>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</si>
  <si>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</si>
  <si>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</si>
  <si>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</si>
  <si>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</si>
  <si>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</si>
  <si>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</si>
  <si>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</si>
  <si>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</si>
  <si>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</si>
  <si>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</si>
  <si>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</si>
  <si>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</si>
  <si>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</si>
  <si>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</si>
  <si>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</si>
  <si>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</si>
  <si>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</si>
  <si>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</si>
  <si>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</si>
  <si>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</si>
  <si>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</si>
  <si>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</si>
  <si>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</si>
  <si>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</si>
  <si>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</si>
  <si>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</si>
  <si>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</si>
  <si>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</si>
  <si>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</si>
  <si>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</si>
  <si>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</si>
  <si>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</si>
  <si>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</si>
  <si>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</si>
  <si>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</si>
  <si>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</si>
  <si>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</si>
  <si>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</si>
  <si>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</si>
  <si>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</si>
  <si>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</si>
  <si>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</si>
  <si>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</si>
  <si>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</si>
  <si>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</si>
  <si>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</si>
  <si>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</si>
  <si>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</si>
  <si>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</si>
  <si>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</si>
  <si>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</si>
  <si>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</si>
  <si>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</si>
  <si>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</si>
  <si>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</si>
  <si>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</si>
  <si>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</si>
  <si>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</si>
  <si>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</si>
  <si>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</si>
  <si>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</si>
  <si>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</si>
  <si>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</si>
  <si>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</si>
  <si>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</si>
  <si>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</si>
  <si>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</si>
  <si>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</si>
  <si>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</si>
  <si>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</si>
  <si>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</si>
  <si>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</si>
  <si>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</si>
  <si>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</si>
  <si>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</si>
  <si>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</si>
  <si>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</si>
  <si>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</si>
  <si>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</si>
  <si>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</si>
  <si>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</si>
  <si>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</si>
  <si>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</si>
  <si>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</si>
  <si>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</si>
  <si>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</si>
  <si>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</si>
  <si>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</si>
  <si>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</si>
  <si>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</si>
  <si>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</si>
  <si>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</si>
  <si>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</si>
  <si>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</si>
  <si>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</si>
  <si>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</si>
  <si>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</si>
  <si>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</si>
  <si>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</si>
  <si>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</si>
  <si>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</si>
  <si>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</si>
  <si>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</si>
  <si>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</si>
  <si>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</si>
  <si>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</si>
  <si>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</si>
  <si>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</si>
  <si>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</si>
  <si>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</si>
  <si>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</si>
  <si>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</si>
  <si>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</si>
  <si>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</si>
  <si>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</si>
  <si>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</si>
  <si>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</si>
  <si>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</si>
  <si>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</si>
  <si>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</si>
  <si>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</si>
  <si>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</si>
  <si>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</si>
  <si>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</si>
  <si>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</si>
  <si>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</si>
  <si>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</si>
  <si>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</si>
  <si>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</si>
  <si>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</si>
  <si>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</si>
  <si>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</si>
  <si>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</si>
  <si>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</si>
  <si>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</si>
  <si>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</si>
  <si>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</si>
  <si>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</si>
  <si>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</si>
  <si>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</si>
  <si>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</si>
  <si>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</si>
  <si>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</si>
  <si>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</si>
  <si>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</si>
  <si>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</si>
  <si>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</si>
  <si>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</si>
  <si>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</si>
  <si>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</si>
  <si>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</si>
  <si>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</si>
  <si>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</si>
  <si>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</si>
  <si>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</si>
  <si>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</si>
  <si>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</si>
  <si>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</si>
  <si>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</si>
  <si>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</si>
  <si>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</si>
  <si>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</si>
  <si>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</si>
  <si>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</si>
  <si>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</si>
  <si>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</si>
  <si>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</si>
  <si>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</si>
  <si>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</si>
  <si>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</si>
  <si>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</si>
  <si>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</si>
  <si>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</si>
  <si>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</si>
  <si>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</si>
  <si>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</si>
  <si>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</si>
  <si>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</si>
  <si>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</si>
  <si>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</si>
  <si>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</si>
  <si>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</si>
  <si>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</si>
  <si>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</si>
  <si>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</si>
  <si>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</si>
  <si>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</si>
  <si>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</si>
  <si>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</si>
  <si>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</si>
  <si>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</si>
  <si>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</si>
  <si>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</si>
  <si>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</si>
  <si>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</si>
  <si>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</si>
  <si>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</si>
  <si>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</si>
  <si>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</si>
  <si>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</si>
  <si>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</si>
  <si>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</si>
  <si>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</si>
  <si>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</si>
  <si>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</si>
  <si>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</si>
  <si>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</si>
  <si>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</si>
  <si>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</si>
  <si>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</si>
  <si>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</si>
  <si>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</si>
  <si>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</si>
  <si>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</si>
  <si>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</si>
  <si>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</si>
  <si>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</si>
  <si>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</si>
  <si>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</si>
  <si>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</si>
  <si>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</si>
  <si>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</si>
  <si>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</si>
  <si>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</si>
  <si>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</si>
  <si>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</si>
  <si>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</si>
  <si>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</si>
  <si>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</si>
  <si>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</si>
  <si>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</si>
  <si>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</si>
  <si>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</si>
  <si>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</si>
  <si>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</si>
  <si>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</si>
  <si>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</si>
  <si>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</si>
  <si>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</si>
  <si>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</si>
  <si>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</si>
  <si>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</si>
  <si>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</si>
  <si>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</si>
  <si>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</si>
  <si>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</si>
  <si>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</si>
  <si>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</si>
  <si>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</si>
  <si>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</si>
  <si>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</si>
  <si>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</si>
  <si>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</si>
  <si>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</si>
  <si>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</si>
  <si>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</si>
  <si>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</si>
  <si>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</si>
  <si>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</si>
  <si>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</si>
  <si>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</si>
  <si>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</si>
  <si>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</si>
  <si>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</si>
  <si>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</si>
  <si>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</si>
  <si>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</si>
  <si>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</si>
  <si>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</si>
  <si>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</si>
  <si>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</si>
  <si>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</si>
  <si>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</si>
  <si>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</si>
  <si>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</si>
  <si>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</si>
  <si>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</si>
  <si>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</si>
  <si>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</si>
  <si>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</si>
  <si>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</si>
  <si>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</si>
  <si>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</si>
  <si>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</si>
  <si>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</si>
  <si>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</si>
  <si>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</si>
  <si>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</si>
  <si>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</si>
  <si>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</si>
  <si>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</si>
  <si>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</si>
  <si>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</si>
  <si>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</si>
  <si>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</si>
  <si>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</si>
  <si>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</si>
  <si>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</si>
  <si>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</si>
  <si>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</si>
  <si>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</si>
  <si>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</si>
  <si>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</si>
  <si>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</si>
  <si>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</si>
  <si>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</si>
  <si>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</si>
  <si>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</si>
  <si>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</si>
  <si>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</si>
  <si>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</si>
  <si>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</si>
  <si>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</si>
  <si>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</si>
  <si>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</si>
  <si>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</si>
  <si>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</si>
  <si>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</si>
  <si>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</si>
  <si>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</si>
  <si>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</si>
  <si>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</si>
  <si>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</si>
  <si>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</si>
  <si>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</si>
  <si>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</si>
  <si>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</si>
  <si>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</si>
  <si>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</si>
  <si>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</si>
  <si>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</si>
  <si>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</si>
  <si>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</si>
  <si>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</si>
  <si>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</si>
  <si>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</si>
  <si>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</si>
  <si>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</si>
  <si>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</si>
  <si>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</si>
  <si>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</si>
  <si>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</si>
  <si>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</si>
  <si>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</si>
  <si>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</si>
  <si>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</si>
  <si>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</si>
  <si>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</si>
  <si>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</si>
  <si>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</si>
  <si>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</si>
  <si>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</si>
  <si>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</si>
  <si>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</si>
  <si>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</si>
  <si>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</si>
  <si>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</si>
  <si>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</si>
  <si>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</si>
  <si>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</si>
  <si>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</si>
  <si>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</si>
  <si>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</si>
  <si>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</si>
  <si>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</si>
  <si>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</si>
  <si>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</si>
  <si>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</si>
  <si>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</si>
  <si>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</si>
  <si>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</si>
  <si>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</si>
  <si>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</si>
  <si>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</si>
  <si>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</si>
  <si>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</si>
  <si>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</si>
  <si>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</si>
  <si>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</si>
  <si>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</si>
  <si>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</si>
  <si>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</si>
  <si>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</si>
  <si>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</si>
  <si>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</si>
  <si>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</si>
  <si>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</si>
  <si>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</si>
  <si>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</si>
  <si>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</si>
  <si>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</si>
  <si>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</si>
  <si>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</si>
  <si>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</si>
  <si>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</si>
  <si>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</si>
  <si>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</si>
  <si>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</si>
  <si>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</si>
  <si>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</si>
  <si>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</si>
  <si>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</si>
  <si>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</si>
  <si>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</si>
  <si>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</si>
  <si>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</si>
  <si>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</si>
  <si>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</si>
  <si>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</si>
  <si>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</si>
  <si>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</si>
  <si>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</si>
  <si>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</si>
  <si>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</si>
  <si>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</si>
  <si>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</si>
  <si>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</si>
  <si>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</si>
  <si>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</si>
  <si>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</si>
  <si>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</si>
  <si>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</si>
  <si>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</si>
  <si>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</si>
  <si>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</si>
  <si>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</si>
  <si>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</si>
  <si>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</si>
  <si>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</si>
  <si>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</si>
  <si>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</si>
  <si>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</si>
  <si>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</si>
  <si>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</si>
  <si>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</si>
  <si>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</si>
  <si>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</si>
  <si>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</si>
  <si>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</si>
  <si>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</si>
  <si>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</si>
  <si>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</si>
  <si>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</si>
  <si>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</si>
  <si>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</si>
  <si>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</si>
  <si>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</si>
  <si>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</si>
  <si>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</si>
  <si>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</si>
  <si>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</si>
  <si>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</si>
  <si>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</si>
  <si>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</si>
  <si>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</si>
  <si>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</si>
  <si>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</si>
  <si>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</si>
  <si>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</si>
  <si>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</si>
  <si>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</si>
  <si>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</si>
  <si>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</si>
  <si>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</si>
  <si>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</si>
  <si>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</si>
  <si>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</si>
  <si>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</si>
  <si>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</si>
  <si>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</si>
  <si>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</si>
  <si>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</si>
  <si>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</si>
  <si>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</si>
  <si>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</si>
  <si>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</si>
  <si>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</si>
  <si>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</si>
  <si>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</si>
  <si>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</si>
  <si>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</si>
  <si>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</si>
  <si>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</si>
  <si>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</si>
  <si>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</si>
  <si>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</si>
  <si>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</si>
  <si>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</si>
  <si>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</si>
  <si>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</si>
  <si>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</si>
  <si>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</si>
  <si>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</si>
  <si>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</si>
  <si>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</si>
  <si>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</si>
  <si>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</si>
  <si>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</si>
  <si>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</si>
  <si>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</si>
  <si>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</si>
  <si>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</si>
  <si>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</si>
  <si>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</si>
  <si>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</si>
  <si>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</si>
  <si>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</si>
  <si>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</si>
  <si>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</si>
  <si>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</si>
  <si>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</si>
  <si>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</si>
  <si>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</si>
  <si>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</si>
  <si>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</si>
  <si>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</si>
  <si>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</si>
  <si>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</si>
  <si>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</si>
  <si>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</si>
  <si>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</si>
  <si>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</si>
  <si>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</si>
  <si>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</si>
  <si>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</si>
  <si>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</si>
  <si>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</si>
  <si>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</si>
  <si>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</si>
  <si>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</si>
  <si>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</si>
  <si>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</si>
  <si>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</si>
  <si>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</si>
  <si>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</si>
  <si>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</si>
  <si>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</si>
  <si>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</si>
  <si>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</si>
  <si>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</si>
  <si>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</si>
  <si>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</si>
  <si>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</si>
  <si>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</si>
  <si>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</si>
  <si>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</si>
  <si>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</si>
  <si>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</si>
  <si>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</si>
  <si>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</si>
  <si>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</si>
  <si>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</si>
  <si>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</si>
  <si>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</si>
  <si>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</si>
  <si>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</si>
  <si>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</si>
  <si>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</si>
  <si>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</si>
  <si>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</si>
  <si>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</si>
  <si>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</si>
  <si>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</si>
  <si>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</si>
  <si>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</si>
  <si>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</si>
  <si>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</si>
  <si>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</si>
  <si>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</si>
  <si>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</si>
  <si>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</si>
  <si>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</si>
  <si>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</si>
  <si>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</si>
  <si>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</si>
  <si>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</si>
  <si>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</si>
  <si>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</si>
  <si>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</si>
  <si>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</si>
  <si>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</si>
  <si>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</si>
  <si>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</si>
  <si>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</si>
  <si>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</si>
  <si>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</si>
  <si>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</si>
  <si>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</si>
  <si>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</si>
  <si>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</si>
  <si>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</si>
  <si>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</si>
  <si>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</si>
  <si>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</si>
  <si>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</si>
  <si>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</si>
  <si>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</si>
  <si>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</si>
  <si>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</si>
  <si>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</si>
  <si>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</si>
  <si>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</si>
  <si>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</si>
  <si>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</si>
  <si>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</si>
  <si>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</si>
  <si>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</si>
  <si>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</si>
  <si>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</si>
  <si>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</si>
  <si>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</si>
  <si>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</si>
  <si>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</si>
  <si>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</si>
  <si>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</si>
  <si>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</si>
  <si>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</si>
  <si>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</si>
  <si>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</si>
  <si>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</si>
  <si>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</si>
  <si>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</si>
  <si>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</si>
  <si>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</si>
  <si>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</si>
  <si>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</si>
  <si>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</si>
  <si>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</si>
  <si>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</si>
  <si>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</si>
  <si>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</si>
  <si>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</si>
  <si>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</si>
  <si>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</si>
  <si>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</si>
  <si>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</si>
  <si>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</si>
  <si>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</si>
  <si>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</si>
  <si>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</si>
  <si>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</si>
  <si>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</si>
  <si>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</si>
  <si>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</si>
  <si>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</si>
  <si>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</si>
  <si>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</si>
  <si>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</si>
  <si>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</si>
  <si>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</si>
  <si>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</si>
  <si>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</si>
  <si>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</si>
  <si>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</si>
  <si>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</si>
  <si>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</si>
  <si>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</si>
  <si>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</si>
  <si>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</si>
  <si>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</si>
  <si>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</si>
  <si>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</si>
  <si>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</si>
  <si>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</si>
  <si>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</si>
  <si>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</si>
  <si>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</si>
  <si>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</si>
  <si>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</si>
  <si>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</si>
  <si>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</si>
  <si>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</si>
  <si>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</si>
  <si>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</si>
  <si>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</si>
  <si>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</si>
  <si>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</si>
  <si>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</si>
  <si>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</si>
  <si>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</si>
  <si>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</si>
  <si>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</si>
  <si>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</si>
  <si>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</si>
  <si>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</si>
  <si>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</si>
  <si>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</si>
  <si>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</si>
  <si>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</si>
  <si>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</si>
  <si>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</si>
  <si>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</si>
  <si>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</si>
  <si>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</si>
  <si>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</si>
  <si>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</si>
  <si>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</si>
  <si>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</si>
  <si>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</si>
  <si>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</si>
  <si>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</si>
  <si>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</si>
  <si>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</si>
  <si>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</si>
  <si>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</si>
  <si>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</si>
  <si>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</si>
  <si>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</si>
  <si>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</si>
  <si>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</si>
  <si>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</si>
  <si>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</si>
  <si>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</si>
  <si>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</si>
  <si>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</si>
  <si>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</si>
  <si>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</si>
  <si>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</si>
  <si>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</si>
  <si>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</si>
  <si>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</si>
  <si>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</si>
  <si>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</si>
  <si>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</si>
  <si>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</si>
  <si>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</si>
  <si>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</si>
  <si>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</si>
  <si>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</si>
  <si>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</si>
  <si>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</si>
  <si>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</si>
  <si>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</si>
  <si>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</si>
  <si>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</si>
  <si>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</si>
  <si>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</si>
  <si>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</si>
  <si>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</si>
  <si>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</si>
  <si>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</si>
  <si>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</si>
  <si>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</si>
  <si>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</si>
  <si>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</si>
  <si>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</si>
  <si>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</si>
  <si>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</si>
  <si>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</si>
  <si>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</si>
  <si>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</si>
  <si>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</si>
  <si>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</si>
  <si>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</si>
  <si>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</si>
  <si>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</si>
  <si>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</si>
  <si>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</si>
  <si>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</si>
  <si>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</si>
  <si>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</si>
  <si>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</si>
  <si>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</si>
  <si>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</si>
  <si>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</si>
  <si>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</si>
  <si>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</si>
  <si>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</si>
  <si>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</si>
  <si>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</si>
  <si>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</si>
  <si>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</si>
  <si>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</si>
  <si>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</si>
  <si>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</si>
  <si>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</si>
  <si>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</si>
  <si>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</si>
  <si>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</si>
  <si>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</si>
  <si>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</si>
  <si>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</si>
  <si>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</si>
  <si>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</si>
  <si>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</si>
  <si>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</si>
  <si>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</si>
  <si>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</si>
  <si>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</si>
  <si>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</si>
  <si>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</si>
  <si>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</si>
  <si>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</si>
  <si>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</si>
  <si>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</si>
  <si>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</si>
  <si>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</si>
  <si>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</si>
  <si>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</si>
  <si>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</si>
  <si>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</si>
  <si>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</si>
  <si>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</si>
  <si>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</si>
  <si>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</si>
  <si>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</si>
  <si>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</si>
  <si>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</si>
  <si>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</si>
  <si>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</si>
  <si>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</si>
  <si>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</si>
  <si>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</si>
  <si>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</si>
  <si>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</si>
  <si>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</si>
  <si>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</si>
  <si>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</si>
  <si>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</si>
  <si>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</si>
  <si>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</si>
  <si>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</si>
  <si>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</si>
  <si>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</si>
  <si>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</si>
  <si>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</si>
  <si>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</si>
  <si>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</si>
  <si>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</si>
  <si>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</si>
  <si>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</si>
  <si>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</si>
  <si>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</si>
  <si>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</si>
  <si>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</si>
  <si>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</si>
  <si>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</si>
  <si>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</si>
  <si>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</si>
  <si>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</si>
  <si>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</si>
  <si>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</si>
  <si>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</si>
  <si>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</si>
  <si>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</si>
  <si>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</si>
  <si>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</si>
  <si>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</si>
  <si>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</si>
  <si>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</si>
  <si>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</si>
  <si>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</si>
  <si>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</si>
  <si>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</si>
  <si>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</si>
  <si>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</si>
  <si>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</si>
  <si>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</si>
  <si>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</si>
  <si>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</si>
  <si>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</si>
  <si>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</si>
  <si>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</si>
  <si>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</si>
  <si>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</si>
  <si>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</si>
  <si>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</si>
  <si>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</si>
  <si>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</si>
  <si>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</si>
  <si>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</si>
  <si>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</si>
  <si>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</si>
  <si>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</si>
  <si>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</si>
  <si>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</si>
  <si>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</si>
  <si>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</si>
  <si>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</si>
  <si>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</si>
  <si>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</si>
  <si>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</si>
  <si>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</si>
  <si>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</si>
  <si>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</si>
  <si>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</si>
  <si>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</si>
  <si>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</si>
  <si>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</si>
  <si>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</si>
  <si>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</si>
  <si>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</si>
  <si>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</si>
  <si>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</si>
  <si>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</si>
  <si>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</si>
  <si>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</si>
  <si>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</si>
  <si>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</si>
  <si>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</si>
  <si>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</si>
  <si>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</si>
  <si>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</si>
  <si>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</si>
  <si>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</si>
  <si>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</si>
  <si>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</si>
  <si>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</si>
  <si>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</si>
  <si>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</si>
  <si>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</si>
  <si>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</si>
  <si>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</si>
  <si>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</si>
  <si>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</si>
  <si>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</si>
  <si>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</si>
  <si>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</si>
  <si>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</si>
  <si>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</si>
  <si>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</si>
  <si>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</si>
  <si>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</si>
  <si>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</si>
  <si>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</si>
  <si>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</si>
  <si>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</si>
  <si>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</si>
  <si>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</si>
  <si>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</si>
  <si>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</si>
  <si>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</si>
  <si>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</si>
  <si>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</si>
  <si>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</si>
  <si>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</si>
  <si>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</si>
  <si>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</si>
  <si>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</si>
  <si>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</si>
  <si>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</si>
  <si>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</si>
  <si>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</si>
  <si>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</si>
  <si>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</si>
  <si>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</si>
  <si>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</si>
  <si>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</si>
  <si>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</si>
  <si>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</si>
  <si>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</si>
  <si>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</si>
  <si>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</si>
  <si>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</si>
  <si>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</si>
  <si>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</si>
  <si>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</si>
  <si>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</si>
  <si>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</si>
  <si>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</si>
  <si>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</si>
  <si>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</si>
  <si>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</si>
  <si>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</si>
  <si>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</si>
  <si>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</si>
  <si>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</si>
  <si>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</si>
  <si>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</si>
  <si>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</si>
  <si>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</si>
  <si>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</si>
  <si>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</si>
  <si>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</si>
  <si>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</si>
  <si>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</si>
  <si>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</si>
  <si>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</si>
  <si>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</si>
  <si>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</si>
  <si>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</si>
  <si>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</si>
  <si>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</si>
  <si>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</si>
  <si>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</si>
  <si>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</si>
  <si>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</si>
  <si>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</si>
  <si>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</si>
  <si>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</si>
  <si>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</si>
  <si>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</si>
  <si>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</si>
  <si>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</si>
  <si>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</si>
  <si>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</si>
  <si>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</si>
  <si>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</si>
  <si>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</si>
  <si>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</si>
  <si>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</si>
  <si>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</si>
  <si>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</si>
  <si>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</si>
  <si>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</si>
  <si>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</si>
  <si>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</si>
  <si>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</si>
  <si>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</si>
  <si>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</si>
  <si>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</si>
  <si>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</si>
  <si>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</si>
  <si>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</si>
  <si>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</si>
  <si>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</si>
  <si>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</si>
  <si>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</si>
  <si>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</si>
  <si>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</si>
  <si>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</si>
  <si>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</si>
  <si>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</si>
  <si>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</si>
  <si>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</si>
  <si>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</si>
  <si>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</si>
  <si>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</si>
  <si>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</si>
  <si>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</si>
  <si>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</si>
  <si>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</si>
  <si>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</si>
  <si>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</si>
  <si>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</si>
  <si>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</si>
  <si>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</si>
  <si>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</si>
  <si>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</si>
  <si>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</si>
  <si>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</si>
  <si>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</si>
  <si>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</si>
  <si>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</si>
  <si>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</si>
  <si>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</si>
  <si>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</si>
  <si>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</si>
  <si>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</si>
  <si>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</si>
  <si>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</si>
  <si>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</si>
  <si>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</si>
  <si>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</si>
  <si>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</si>
  <si>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</si>
  <si>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</si>
  <si>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</si>
  <si>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</si>
  <si>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</si>
  <si>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</si>
  <si>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</si>
  <si>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</si>
  <si>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</si>
  <si>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</si>
  <si>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</si>
  <si>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</si>
  <si>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</si>
  <si>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</si>
  <si>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</si>
  <si>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</si>
  <si>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</si>
  <si>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</si>
  <si>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</si>
  <si>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</si>
  <si>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</si>
  <si>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</si>
  <si>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</si>
  <si>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</si>
  <si>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</si>
  <si>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</si>
  <si>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</si>
  <si>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</si>
  <si>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</si>
  <si>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</si>
  <si>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</si>
  <si>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</si>
  <si>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</si>
  <si>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</si>
  <si>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</si>
  <si>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</si>
  <si>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</si>
  <si>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</si>
  <si>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</si>
  <si>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</si>
  <si>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</si>
  <si>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</si>
  <si>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</si>
  <si>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</si>
  <si>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</si>
  <si>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</si>
  <si>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</si>
  <si>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</si>
  <si>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</si>
  <si>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</si>
  <si>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</si>
  <si>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</si>
  <si>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</si>
  <si>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</si>
  <si>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</si>
  <si>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</si>
  <si>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</si>
  <si>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</si>
  <si>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</si>
  <si>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</si>
  <si>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</si>
  <si>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</si>
  <si>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</si>
  <si>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</si>
  <si>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</si>
  <si>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</si>
  <si>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</si>
  <si>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</si>
  <si>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</si>
  <si>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</si>
  <si>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</si>
  <si>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</si>
  <si>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</si>
  <si>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</si>
  <si>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</si>
  <si>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</si>
  <si>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</si>
  <si>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</si>
  <si>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</si>
  <si>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</si>
  <si>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</si>
  <si>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</si>
  <si>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</si>
  <si>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</si>
  <si>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</si>
  <si>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</si>
  <si>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</si>
  <si>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</si>
  <si>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</si>
  <si>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</si>
  <si>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</si>
  <si>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</si>
  <si>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</si>
  <si>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</si>
  <si>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</si>
  <si>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</si>
  <si>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</si>
  <si>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</si>
  <si>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</si>
  <si>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</si>
  <si>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</si>
  <si>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</si>
  <si>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</si>
  <si>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</si>
  <si>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</si>
  <si>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</si>
  <si>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</si>
  <si>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</si>
  <si>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</si>
  <si>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</si>
  <si>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</si>
  <si>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</si>
  <si>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</si>
  <si>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</si>
  <si>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</si>
  <si>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</si>
  <si>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</si>
  <si>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</si>
  <si>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</si>
  <si>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</si>
  <si>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</si>
  <si>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</si>
  <si>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</si>
  <si>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</si>
  <si>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</si>
  <si>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</si>
  <si>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</si>
  <si>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</si>
  <si>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</si>
  <si>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</si>
  <si>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</si>
  <si>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</si>
  <si>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</si>
  <si>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</si>
  <si>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</si>
  <si>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</si>
  <si>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</si>
  <si>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</si>
  <si>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</si>
  <si>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</si>
  <si>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</si>
  <si>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</si>
  <si>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</si>
  <si>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</si>
  <si>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</si>
  <si>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</si>
  <si>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</si>
  <si>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</si>
  <si>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</si>
  <si>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</si>
  <si>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</si>
  <si>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</si>
  <si>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</si>
  <si>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</si>
  <si>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</si>
  <si>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</si>
  <si>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</si>
  <si>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</si>
  <si>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</si>
  <si>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</si>
  <si>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</si>
  <si>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</si>
  <si>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</si>
  <si>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</si>
  <si>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</si>
  <si>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</si>
  <si>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</si>
  <si>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</si>
  <si>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</si>
  <si>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</si>
  <si>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</si>
  <si>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</si>
  <si>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</si>
  <si>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</si>
  <si>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</si>
  <si>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</si>
  <si>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</si>
  <si>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</si>
  <si>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</si>
  <si>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</si>
  <si>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</si>
  <si>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</si>
  <si>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</si>
  <si>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</si>
  <si>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</si>
  <si>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</si>
  <si>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</si>
  <si>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</si>
  <si>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</si>
  <si>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</si>
  <si>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</si>
  <si>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</si>
  <si>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</si>
  <si>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</si>
  <si>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</si>
  <si>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</si>
  <si>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</si>
  <si>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</si>
  <si>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</si>
  <si>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</si>
  <si>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</si>
  <si>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</si>
  <si>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</si>
  <si>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</si>
  <si>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</si>
  <si>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</si>
  <si>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</si>
  <si>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</si>
  <si>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</si>
  <si>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</si>
  <si>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</si>
  <si>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</si>
  <si>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</si>
  <si>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</si>
  <si>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</si>
  <si>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</si>
  <si>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</si>
  <si>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</si>
  <si>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</si>
  <si>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</si>
  <si>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</si>
  <si>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</si>
  <si>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</si>
  <si>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</si>
  <si>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</si>
  <si>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</si>
  <si>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</si>
  <si>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</si>
  <si>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</si>
  <si>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</si>
  <si>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</si>
  <si>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</si>
  <si>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</si>
  <si>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</si>
  <si>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</si>
  <si>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</si>
  <si>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</si>
  <si>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</si>
  <si>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</si>
  <si>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</si>
  <si>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</si>
  <si>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</si>
  <si>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</si>
  <si>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</si>
  <si>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</si>
  <si>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</si>
  <si>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</si>
  <si>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</si>
  <si>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</si>
  <si>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</si>
  <si>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</si>
  <si>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</si>
  <si>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</si>
  <si>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</si>
  <si>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</si>
  <si>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</si>
  <si>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</si>
  <si>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</si>
  <si>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</si>
  <si>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</si>
  <si>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</si>
  <si>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</si>
  <si>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</si>
  <si>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</si>
  <si>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</si>
  <si>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</si>
  <si>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</si>
  <si>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</si>
  <si>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</si>
  <si>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</si>
  <si>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</si>
  <si>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</si>
  <si>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</si>
  <si>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</si>
  <si>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</si>
  <si>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</si>
  <si>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</si>
  <si>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</si>
  <si>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</si>
  <si>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</si>
  <si>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</si>
  <si>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</si>
  <si>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</si>
  <si>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</si>
  <si>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</si>
  <si>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</si>
  <si>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</si>
  <si>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</si>
  <si>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</si>
  <si>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</si>
  <si>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</si>
  <si>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</si>
  <si>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</si>
  <si>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</si>
  <si>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</si>
  <si>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</si>
  <si>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</si>
  <si>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</si>
  <si>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</si>
  <si>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</si>
  <si>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</si>
  <si>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</si>
  <si>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</si>
  <si>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</si>
  <si>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</si>
  <si>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</si>
  <si>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</si>
  <si>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</si>
  <si>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</si>
  <si>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</si>
  <si>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</si>
  <si>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</si>
  <si>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</si>
  <si>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</si>
  <si>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</si>
  <si>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</si>
  <si>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</si>
  <si>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</si>
  <si>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</si>
  <si>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</si>
  <si>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</si>
  <si>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</si>
  <si>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</si>
  <si>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</si>
  <si>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</si>
  <si>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</si>
  <si>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</si>
  <si>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</si>
  <si>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</si>
  <si>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</si>
  <si>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</si>
  <si>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</si>
  <si>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</si>
  <si>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</si>
  <si>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</si>
  <si>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</si>
  <si>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</si>
  <si>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</si>
  <si>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</si>
  <si>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</si>
  <si>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</si>
  <si>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</si>
  <si>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</si>
  <si>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</si>
  <si>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</si>
  <si>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</si>
  <si>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</si>
  <si>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</si>
  <si>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</si>
  <si>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</si>
  <si>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</si>
  <si>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</si>
  <si>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</si>
  <si>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</si>
  <si>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</si>
  <si>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</si>
  <si>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</si>
  <si>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</si>
  <si>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</si>
  <si>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</si>
  <si>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</si>
  <si>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</si>
  <si>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</si>
  <si>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</si>
  <si>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</si>
  <si>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</si>
  <si>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</si>
  <si>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</si>
  <si>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</si>
  <si>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</si>
  <si>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</si>
  <si>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</si>
  <si>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</si>
  <si>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</si>
  <si>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</si>
  <si>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</si>
  <si>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</si>
  <si>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</si>
  <si>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</si>
  <si>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</si>
  <si>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</si>
  <si>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</si>
  <si>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</si>
  <si>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</si>
  <si>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</si>
  <si>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</si>
  <si>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</si>
  <si>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</si>
  <si>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</si>
  <si>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</si>
  <si>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</si>
  <si>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</si>
  <si>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</si>
  <si>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</si>
  <si>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</si>
  <si>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</si>
  <si>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</si>
  <si>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</si>
  <si>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</si>
  <si>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</si>
  <si>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</si>
  <si>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</si>
  <si>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</si>
  <si>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</si>
  <si>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</si>
  <si>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</si>
  <si>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</si>
  <si>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</si>
  <si>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</si>
  <si>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</si>
  <si>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</si>
  <si>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</si>
  <si>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</si>
  <si>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</si>
  <si>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</si>
  <si>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</si>
  <si>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</si>
  <si>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</si>
  <si>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</si>
  <si>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</si>
  <si>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</si>
  <si>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</si>
  <si>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</si>
  <si>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</si>
  <si>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</si>
  <si>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</si>
  <si>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</si>
  <si>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</si>
  <si>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</si>
  <si>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</si>
  <si>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</si>
  <si>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</si>
  <si>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</si>
  <si>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</si>
  <si>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</si>
  <si>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</si>
  <si>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</si>
  <si>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</si>
  <si>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</si>
  <si>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</si>
  <si>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</si>
  <si>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</si>
  <si>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</si>
  <si>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</si>
  <si>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</si>
  <si>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</si>
  <si>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</si>
  <si>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</si>
  <si>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</si>
  <si>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</si>
  <si>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</si>
  <si>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</si>
  <si>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</si>
  <si>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</si>
  <si>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</si>
  <si>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</si>
  <si>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</si>
  <si>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</si>
  <si>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</si>
  <si>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</si>
  <si>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</si>
  <si>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</si>
  <si>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</si>
  <si>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</si>
  <si>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</si>
  <si>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</si>
  <si>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</si>
  <si>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</si>
  <si>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</si>
  <si>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</si>
  <si>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</si>
  <si>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</si>
  <si>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</si>
  <si>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</si>
  <si>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</si>
  <si>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</si>
  <si>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</si>
  <si>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</si>
  <si>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</si>
  <si>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</si>
  <si>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</si>
  <si>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</si>
  <si>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</si>
  <si>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</si>
  <si>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</si>
  <si>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</si>
  <si>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</si>
  <si>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</si>
  <si>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</si>
  <si>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</si>
  <si>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</si>
  <si>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</si>
  <si>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</si>
  <si>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</si>
  <si>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</si>
  <si>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</si>
  <si>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</si>
  <si>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</si>
  <si>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</si>
  <si>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</si>
  <si>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</si>
  <si>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</si>
  <si>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</si>
  <si>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</si>
  <si>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</si>
  <si>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</si>
  <si>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</si>
  <si>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</si>
  <si>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</si>
  <si>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</si>
  <si>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</si>
  <si>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</si>
  <si>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</si>
  <si>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</si>
  <si>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</si>
  <si>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</si>
  <si>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</si>
  <si>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</si>
  <si>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</si>
  <si>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</si>
  <si>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</si>
  <si>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</si>
  <si>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</si>
  <si>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</si>
  <si>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</si>
  <si>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</si>
  <si>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</si>
  <si>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</si>
  <si>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</si>
  <si>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</si>
  <si>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</si>
  <si>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</si>
  <si>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</si>
  <si>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</si>
  <si>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</si>
  <si>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</si>
  <si>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</si>
  <si>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</si>
  <si>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</si>
  <si>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</si>
  <si>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</si>
  <si>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</si>
  <si>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</si>
  <si>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</si>
  <si>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</si>
  <si>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</si>
  <si>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</si>
  <si>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</si>
  <si>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</si>
  <si>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</si>
  <si>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</si>
  <si>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</si>
  <si>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</si>
  <si>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</si>
  <si>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</si>
  <si>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</si>
  <si>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</si>
  <si>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</si>
  <si>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</si>
  <si>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</si>
  <si>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</si>
  <si>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</si>
  <si>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</si>
  <si>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</si>
  <si>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</si>
  <si>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</si>
  <si>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</si>
  <si>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</si>
  <si>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</si>
  <si>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</si>
  <si>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</si>
  <si>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</si>
  <si>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</si>
  <si>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</si>
  <si>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</si>
  <si>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</si>
  <si>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</si>
  <si>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</si>
  <si>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</si>
  <si>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</si>
  <si>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</si>
  <si>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</si>
  <si>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</si>
  <si>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</si>
  <si>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</si>
  <si>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</si>
  <si>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</si>
  <si>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</si>
  <si>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</si>
  <si>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</si>
  <si>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</si>
  <si>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</si>
  <si>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</si>
  <si>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</si>
  <si>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</si>
  <si>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</si>
  <si>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</si>
  <si>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</si>
  <si>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</si>
  <si>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</si>
  <si>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</si>
  <si>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</si>
  <si>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</si>
  <si>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</si>
  <si>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</si>
  <si>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</si>
  <si>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</si>
  <si>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</si>
  <si>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</si>
  <si>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</si>
  <si>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</si>
  <si>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</si>
  <si>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</si>
  <si>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</si>
  <si>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</si>
  <si>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</si>
  <si>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</si>
  <si>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</si>
  <si>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</si>
  <si>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</si>
  <si>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</si>
  <si>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</si>
  <si>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</si>
  <si>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</si>
  <si>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</si>
  <si>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</si>
  <si>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</si>
  <si>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</si>
  <si>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</si>
  <si>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</si>
  <si>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</si>
  <si>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</si>
  <si>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</si>
  <si>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</si>
  <si>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</si>
  <si>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</si>
  <si>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</si>
  <si>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</si>
  <si>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</si>
  <si>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</si>
  <si>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</si>
  <si>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</si>
  <si>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</si>
  <si>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</si>
  <si>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</si>
  <si>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</si>
  <si>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</si>
  <si>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</si>
  <si>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</si>
  <si>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</si>
  <si>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</si>
  <si>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</si>
  <si>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</si>
  <si>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</si>
  <si>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</si>
  <si>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</si>
  <si>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</si>
  <si>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</si>
  <si>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</si>
  <si>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</si>
  <si>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</si>
  <si>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</si>
  <si>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</si>
  <si>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</si>
  <si>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</si>
  <si>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</si>
  <si>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</si>
  <si>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</si>
  <si>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</si>
  <si>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</si>
  <si>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</si>
  <si>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</si>
  <si>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</si>
  <si>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</si>
  <si>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</si>
  <si>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</si>
  <si>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</si>
  <si>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</si>
  <si>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</si>
  <si>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</si>
  <si>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</si>
  <si>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</si>
  <si>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</si>
  <si>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</si>
  <si>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</si>
  <si>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</si>
  <si>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</si>
  <si>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</si>
  <si>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</si>
  <si>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</si>
  <si>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</si>
  <si>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</si>
  <si>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</si>
  <si>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</si>
  <si>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</si>
  <si>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</si>
  <si>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</si>
  <si>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</si>
  <si>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</si>
  <si>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</si>
  <si>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</si>
  <si>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</si>
  <si>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</si>
  <si>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</si>
  <si>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</si>
  <si>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</si>
  <si>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</si>
  <si>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</si>
  <si>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</si>
  <si>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</si>
  <si>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</si>
  <si>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</si>
  <si>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</si>
  <si>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</si>
  <si>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</si>
  <si>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</si>
  <si>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</si>
  <si>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</si>
  <si>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</si>
  <si>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</si>
  <si>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</si>
  <si>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</si>
  <si>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</si>
  <si>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</si>
  <si>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</si>
  <si>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</si>
  <si>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</si>
  <si>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</si>
  <si>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</si>
  <si>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</si>
  <si>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</si>
  <si>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</si>
  <si>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</si>
  <si>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</si>
  <si>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</si>
  <si>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</si>
  <si>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</si>
  <si>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</si>
  <si>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</si>
  <si>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</si>
  <si>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</si>
  <si>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</si>
  <si>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</si>
  <si>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</si>
  <si>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</si>
  <si>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</si>
  <si>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</si>
  <si>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</si>
  <si>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</si>
  <si>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</si>
  <si>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</si>
  <si>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</si>
  <si>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</si>
  <si>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</si>
  <si>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</si>
  <si>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</si>
  <si>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</si>
  <si>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</si>
  <si>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</si>
  <si>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</si>
  <si>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</si>
  <si>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</si>
  <si>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</si>
  <si>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</si>
  <si>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</si>
  <si>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</si>
  <si>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</si>
  <si>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</si>
  <si>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</si>
  <si>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</si>
  <si>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</si>
  <si>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</si>
  <si>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</si>
  <si>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</si>
  <si>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</si>
  <si>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</si>
  <si>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</si>
  <si>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</si>
  <si>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</si>
  <si>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</si>
  <si>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</si>
  <si>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</si>
  <si>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</si>
  <si>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</si>
  <si>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</si>
  <si>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</si>
  <si>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</si>
  <si>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</si>
  <si>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</si>
  <si>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</si>
  <si>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</si>
  <si>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</si>
  <si>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</si>
  <si>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</si>
  <si>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</si>
  <si>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</si>
  <si>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</si>
  <si>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</si>
  <si>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</si>
  <si>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</si>
  <si>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</si>
  <si>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</si>
  <si>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</si>
  <si>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</si>
  <si>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</si>
  <si>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</si>
  <si>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</si>
  <si>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</si>
  <si>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</si>
  <si>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</si>
  <si>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</si>
  <si>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</si>
  <si>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</si>
  <si>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</si>
  <si>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</si>
  <si>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</si>
  <si>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</si>
  <si>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</si>
  <si>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</si>
  <si>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</si>
  <si>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</si>
  <si>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</si>
  <si>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</si>
  <si>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</si>
  <si>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</si>
  <si>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</si>
  <si>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</si>
  <si>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</si>
  <si>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</si>
  <si>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</si>
  <si>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</si>
  <si>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</si>
  <si>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</si>
  <si>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</si>
  <si>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</si>
  <si>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</si>
  <si>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</si>
  <si>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</si>
  <si>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</si>
  <si>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</si>
  <si>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</si>
  <si>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</si>
  <si>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</si>
  <si>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</si>
  <si>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</si>
  <si>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</si>
  <si>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</si>
  <si>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</si>
  <si>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</si>
  <si>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</si>
  <si>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</si>
  <si>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</si>
  <si>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</si>
  <si>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</si>
  <si>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</si>
  <si>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</si>
  <si>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</si>
  <si>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</si>
  <si>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</si>
  <si>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</si>
  <si>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</si>
  <si>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</si>
  <si>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</si>
  <si>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</si>
  <si>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</si>
  <si>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</si>
  <si>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</si>
  <si>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</si>
  <si>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</si>
  <si>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</si>
  <si>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</si>
  <si>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</si>
  <si>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</si>
  <si>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</si>
  <si>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</si>
  <si>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</si>
  <si>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</si>
  <si>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</si>
  <si>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</si>
  <si>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</si>
  <si>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</si>
  <si>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</si>
  <si>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</si>
  <si>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</si>
  <si>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</si>
  <si>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</si>
  <si>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</si>
  <si>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</si>
  <si>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</si>
  <si>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</si>
  <si>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</si>
  <si>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</si>
  <si>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</si>
  <si>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</si>
  <si>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</si>
  <si>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</si>
  <si>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</si>
  <si>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</si>
  <si>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</si>
  <si>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</si>
  <si>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</si>
  <si>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</si>
  <si>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</si>
  <si>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</si>
  <si>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</si>
  <si>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</si>
  <si>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</si>
  <si>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</si>
  <si>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</si>
  <si>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</si>
  <si>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</si>
  <si>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</si>
  <si>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</si>
  <si>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</si>
  <si>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</si>
  <si>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</si>
  <si>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</si>
  <si>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</si>
  <si>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</si>
  <si>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</si>
  <si>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</si>
  <si>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</si>
  <si>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</si>
  <si>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</si>
  <si>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</si>
  <si>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</si>
  <si>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</si>
  <si>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</si>
  <si>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</si>
  <si>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</si>
  <si>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</si>
  <si>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</si>
  <si>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</si>
  <si>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</si>
  <si>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</si>
  <si>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</si>
  <si>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</si>
  <si>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</si>
  <si>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</si>
  <si>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</si>
  <si>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</si>
  <si>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</si>
  <si>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</si>
  <si>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</si>
  <si>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</si>
  <si>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</si>
  <si>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</si>
  <si>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</si>
  <si>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</si>
  <si>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</si>
  <si>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</si>
  <si>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</si>
  <si>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</si>
  <si>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</si>
  <si>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</si>
  <si>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</si>
  <si>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</si>
  <si>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</si>
  <si>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</si>
  <si>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</si>
  <si>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</si>
  <si>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</si>
  <si>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</si>
  <si>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</si>
  <si>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</si>
  <si>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</si>
  <si>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</si>
  <si>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</si>
  <si>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</si>
  <si>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</si>
  <si>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</si>
  <si>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</si>
  <si>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</si>
  <si>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</si>
  <si>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</si>
  <si>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</si>
  <si>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</si>
  <si>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</si>
  <si>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</si>
  <si>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</si>
  <si>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</si>
  <si>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</si>
  <si>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</si>
  <si>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</si>
  <si>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</si>
  <si>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</si>
  <si>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</si>
  <si>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</si>
  <si>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</si>
  <si>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</si>
  <si>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</si>
  <si>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</si>
  <si>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</si>
  <si>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</si>
  <si>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</si>
  <si>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</si>
  <si>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</si>
  <si>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</si>
  <si>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</si>
  <si>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</si>
  <si>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</si>
  <si>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</si>
  <si>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</si>
  <si>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</si>
  <si>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</si>
  <si>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</si>
  <si>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</si>
  <si>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</si>
  <si>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</si>
  <si>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</si>
  <si>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</si>
  <si>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</si>
  <si>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</si>
  <si>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</si>
  <si>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</si>
  <si>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</si>
  <si>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</si>
  <si>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</si>
  <si>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</si>
  <si>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</si>
  <si>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</si>
  <si>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</si>
  <si>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</si>
  <si>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</si>
  <si>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</si>
  <si>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</si>
  <si>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</si>
  <si>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</si>
  <si>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</si>
  <si>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</si>
  <si>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</si>
  <si>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</si>
  <si>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</si>
  <si>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</si>
  <si>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</si>
  <si>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</si>
  <si>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</si>
  <si>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</si>
  <si>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</si>
  <si>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</si>
  <si>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</si>
  <si>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</si>
  <si>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</si>
  <si>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</si>
  <si>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</si>
  <si>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</si>
  <si>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</si>
  <si>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</si>
  <si>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</si>
  <si>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</si>
  <si>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</si>
  <si>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</si>
  <si>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</si>
  <si>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</si>
  <si>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</si>
  <si>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</si>
  <si>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</si>
  <si>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</si>
  <si>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</si>
  <si>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</si>
  <si>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</si>
  <si>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</si>
  <si>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</si>
  <si>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</si>
  <si>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</si>
  <si>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</si>
  <si>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</si>
  <si>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</si>
  <si>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</si>
  <si>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</si>
  <si>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</si>
  <si>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</si>
  <si>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</si>
  <si>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</si>
  <si>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</si>
  <si>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</si>
  <si>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</si>
  <si>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</si>
  <si>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</si>
  <si>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</si>
  <si>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</si>
  <si>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</si>
  <si>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</si>
  <si>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</si>
  <si>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</si>
  <si>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</si>
  <si>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</si>
  <si>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</si>
  <si>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</si>
  <si>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</si>
  <si>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</si>
  <si>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</si>
  <si>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</si>
  <si>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</si>
  <si>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</si>
  <si>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</si>
  <si>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</si>
  <si>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</si>
  <si>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</si>
  <si>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</si>
  <si>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</si>
  <si>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</si>
  <si>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</si>
  <si>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</si>
  <si>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</si>
  <si>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</si>
  <si>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</si>
  <si>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</si>
  <si>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</si>
  <si>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</si>
  <si>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</si>
  <si>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</si>
  <si>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</si>
  <si>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</si>
  <si>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</si>
  <si>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</si>
  <si>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</si>
  <si>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</si>
  <si>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</si>
  <si>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</si>
  <si>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</si>
  <si>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</si>
  <si>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</si>
  <si>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</si>
  <si>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</si>
  <si>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</si>
  <si>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</si>
  <si>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</si>
  <si>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</si>
  <si>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</si>
  <si>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</si>
  <si>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</si>
  <si>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</si>
  <si>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</si>
  <si>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</si>
  <si>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</si>
  <si>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</si>
  <si>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</si>
  <si>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</si>
  <si>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</si>
  <si>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</si>
  <si>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</si>
  <si>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</si>
  <si>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</si>
  <si>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</si>
  <si>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</si>
  <si>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</si>
  <si>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</si>
  <si>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</si>
  <si>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</si>
  <si>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</si>
  <si>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</si>
  <si>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</si>
  <si>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</si>
  <si>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</si>
  <si>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</si>
  <si>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</si>
  <si>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</si>
  <si>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</si>
  <si>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</si>
  <si>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</si>
  <si>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</si>
  <si>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</si>
  <si>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</si>
  <si>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</si>
  <si>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</si>
  <si>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</si>
  <si>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</si>
  <si>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</si>
  <si>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</si>
  <si>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</si>
  <si>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</si>
  <si>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</si>
  <si>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</si>
  <si>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</si>
  <si>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</si>
  <si>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</si>
  <si>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</si>
  <si>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</si>
  <si>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</si>
  <si>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</si>
  <si>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</si>
  <si>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</si>
  <si>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</si>
  <si>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</si>
  <si>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</si>
  <si>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</si>
  <si>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</si>
  <si>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</si>
  <si>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</si>
  <si>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</si>
  <si>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</si>
  <si>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</si>
  <si>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</si>
  <si>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</si>
  <si>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</si>
  <si>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</si>
  <si>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</si>
  <si>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</si>
  <si>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</si>
  <si>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</si>
  <si>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</si>
  <si>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</si>
  <si>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</si>
  <si>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</si>
  <si>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</si>
  <si>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</si>
  <si>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</si>
  <si>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</si>
  <si>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</si>
  <si>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</si>
  <si>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</si>
  <si>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</si>
  <si>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</si>
  <si>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</si>
  <si>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</si>
  <si>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</si>
  <si>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</si>
  <si>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</si>
  <si>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</si>
  <si>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</si>
  <si>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</si>
  <si>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</si>
  <si>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</si>
  <si>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</si>
  <si>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</si>
  <si>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</si>
  <si>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</si>
  <si>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</si>
  <si>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</si>
  <si>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</si>
  <si>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</si>
  <si>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</si>
  <si>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</si>
  <si>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</si>
  <si>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</si>
  <si>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</si>
  <si>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</si>
  <si>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</si>
  <si>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</si>
  <si>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</si>
  <si>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</si>
  <si>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</si>
  <si>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</si>
  <si>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</si>
  <si>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</si>
  <si>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</si>
  <si>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</si>
  <si>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</si>
  <si>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</si>
  <si>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</si>
  <si>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</si>
  <si>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</si>
  <si>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</si>
  <si>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</si>
  <si>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</si>
  <si>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</si>
  <si>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</si>
  <si>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</si>
  <si>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</si>
  <si>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</si>
  <si>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</si>
  <si>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</si>
  <si>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</si>
  <si>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</si>
  <si>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</si>
  <si>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</si>
  <si>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</si>
  <si>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</si>
  <si>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</si>
  <si>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</si>
  <si>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</si>
  <si>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</si>
  <si>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</si>
  <si>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</si>
  <si>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</si>
  <si>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</si>
  <si>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</si>
  <si>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</si>
  <si>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</si>
  <si>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</si>
  <si>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</si>
  <si>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</si>
  <si>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</si>
  <si>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</si>
  <si>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</si>
  <si>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</si>
  <si>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</si>
  <si>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</si>
  <si>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</si>
  <si>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</si>
  <si>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</si>
  <si>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</si>
  <si>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</si>
  <si>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</si>
  <si>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</si>
  <si>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</si>
  <si>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</si>
  <si>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</si>
  <si>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</si>
  <si>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</si>
  <si>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</si>
  <si>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</si>
  <si>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</si>
  <si>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</si>
  <si>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</si>
  <si>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</si>
  <si>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</si>
  <si>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</si>
  <si>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</si>
  <si>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</si>
  <si>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</si>
  <si>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</si>
  <si>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</si>
  <si>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</si>
  <si>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</si>
  <si>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</si>
  <si>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</si>
  <si>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</si>
  <si>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</si>
  <si>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</si>
  <si>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</si>
  <si>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</si>
  <si>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</si>
  <si>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</si>
  <si>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</si>
  <si>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</si>
  <si>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</si>
  <si>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</si>
  <si>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</si>
  <si>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</si>
  <si>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</si>
  <si>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</si>
  <si>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</si>
  <si>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</si>
  <si>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</si>
  <si>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</si>
  <si>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</si>
  <si>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</si>
  <si>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</si>
  <si>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</si>
  <si>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</si>
  <si>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</si>
  <si>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</si>
  <si>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</si>
  <si>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</si>
  <si>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</si>
  <si>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</si>
  <si>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</si>
  <si>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</si>
  <si>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</si>
  <si>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</si>
  <si>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</si>
  <si>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</si>
  <si>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</si>
  <si>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</si>
  <si>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</si>
  <si>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</si>
  <si>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</si>
  <si>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</si>
  <si>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</si>
  <si>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</si>
  <si>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</si>
  <si>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</si>
  <si>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</si>
  <si>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</si>
  <si>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</si>
  <si>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</si>
  <si>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</si>
  <si>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</si>
  <si>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</si>
  <si>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</si>
  <si>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</si>
  <si>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</si>
  <si>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</si>
  <si>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</si>
  <si>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</si>
  <si>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</si>
  <si>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</si>
  <si>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</si>
  <si>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</si>
  <si>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</si>
  <si>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</si>
  <si>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</si>
  <si>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</si>
  <si>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</si>
  <si>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</si>
  <si>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</si>
  <si>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</si>
  <si>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</si>
  <si>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</si>
  <si>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</si>
  <si>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</si>
  <si>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</si>
  <si>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</si>
  <si>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</si>
  <si>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</si>
  <si>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</si>
  <si>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</si>
  <si>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</si>
  <si>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</si>
  <si>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</si>
  <si>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</si>
  <si>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</si>
  <si>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</si>
  <si>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</si>
  <si>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</si>
  <si>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</si>
  <si>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</si>
  <si>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</si>
  <si>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</si>
  <si>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</si>
  <si>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</si>
  <si>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</si>
  <si>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</si>
  <si>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</si>
  <si>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</si>
  <si>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</si>
  <si>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</si>
  <si>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</si>
  <si>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</si>
  <si>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</si>
  <si>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</si>
  <si>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</si>
  <si>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</si>
  <si>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</si>
  <si>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</si>
  <si>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</si>
  <si>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</si>
  <si>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</si>
  <si>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</si>
  <si>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</si>
  <si>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</si>
  <si>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</si>
  <si>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</si>
  <si>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</si>
  <si>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</si>
  <si>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</si>
  <si>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</si>
  <si>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</si>
  <si>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</si>
  <si>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</si>
  <si>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</si>
  <si>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</si>
  <si>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</si>
  <si>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</si>
  <si>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</si>
  <si>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</si>
  <si>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</si>
  <si>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</si>
  <si>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</si>
  <si>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</si>
  <si>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</si>
  <si>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</si>
  <si>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</si>
  <si>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</si>
  <si>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</si>
  <si>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</si>
  <si>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</si>
  <si>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</si>
  <si>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</si>
  <si>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</si>
  <si>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</si>
  <si>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</si>
  <si>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</si>
  <si>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</si>
  <si>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</si>
  <si>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</si>
  <si>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</si>
  <si>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</si>
  <si>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</si>
  <si>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</si>
  <si>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</si>
  <si>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</si>
  <si>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</si>
  <si>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</si>
  <si>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</si>
  <si>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</si>
  <si>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</si>
  <si>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</si>
  <si>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</si>
  <si>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</si>
  <si>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</si>
  <si>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</si>
  <si>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</si>
  <si>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</si>
  <si>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</si>
  <si>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</si>
  <si>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</si>
  <si>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</si>
  <si>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</si>
  <si>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</si>
  <si>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</si>
  <si>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</si>
  <si>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</si>
  <si>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</si>
  <si>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</si>
  <si>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</si>
  <si>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</si>
  <si>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</si>
  <si>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</si>
  <si>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</si>
  <si>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</si>
  <si>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</si>
  <si>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</si>
  <si>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</si>
  <si>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</si>
  <si>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</si>
  <si>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</si>
  <si>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</si>
  <si>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</si>
  <si>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</si>
  <si>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</si>
  <si>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</si>
  <si>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</si>
  <si>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</si>
  <si>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</si>
  <si>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</si>
  <si>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</si>
  <si>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</si>
  <si>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</si>
  <si>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</si>
  <si>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</si>
  <si>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</si>
  <si>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</si>
  <si>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</si>
  <si>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</si>
  <si>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</si>
  <si>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</si>
  <si>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</si>
  <si>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</si>
  <si>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</si>
  <si>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</si>
  <si>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</si>
  <si>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</si>
  <si>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</si>
  <si>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</si>
  <si>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</si>
  <si>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</si>
  <si>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</si>
  <si>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</si>
  <si>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</si>
  <si>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</si>
  <si>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</si>
  <si>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</si>
  <si>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</si>
  <si>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</si>
  <si>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</si>
  <si>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</si>
  <si>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</si>
  <si>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</si>
  <si>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</si>
  <si>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</si>
  <si>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</si>
  <si>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</si>
  <si>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</si>
  <si>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</si>
  <si>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</si>
  <si>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</si>
  <si>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</si>
  <si>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</si>
  <si>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</si>
  <si>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</si>
  <si>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</si>
  <si>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</si>
  <si>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</si>
  <si>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</si>
  <si>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</si>
  <si>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</si>
  <si>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</si>
  <si>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</si>
  <si>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</si>
  <si>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</si>
  <si>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</si>
  <si>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</si>
  <si>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</si>
  <si>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</si>
  <si>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</si>
  <si>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</si>
  <si>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</si>
  <si>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</si>
  <si>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</si>
  <si>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</si>
  <si>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</si>
  <si>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</si>
  <si>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</si>
  <si>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</si>
  <si>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</si>
  <si>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</si>
  <si>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</si>
  <si>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</si>
  <si>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</si>
  <si>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</si>
  <si>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</si>
  <si>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</si>
  <si>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</si>
  <si>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</si>
  <si>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</si>
  <si>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</si>
  <si>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</si>
  <si>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</si>
  <si>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</si>
  <si>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</si>
  <si>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</si>
  <si>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</si>
  <si>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</si>
  <si>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</si>
  <si>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</si>
  <si>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</si>
  <si>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</si>
  <si>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</si>
  <si>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</si>
  <si>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</si>
  <si>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</si>
  <si>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</si>
  <si>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</si>
  <si>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</si>
  <si>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</si>
  <si>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</si>
  <si>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</si>
  <si>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</si>
  <si>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</si>
  <si>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</si>
  <si>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</si>
  <si>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</si>
  <si>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</si>
  <si>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</si>
  <si>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</si>
  <si>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</si>
  <si>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</si>
  <si>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</si>
  <si>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</si>
  <si>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</si>
  <si>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</si>
  <si>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</si>
  <si>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</si>
  <si>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</si>
  <si>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</si>
  <si>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</si>
  <si>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</si>
  <si>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</si>
  <si>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</si>
  <si>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</si>
  <si>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</si>
  <si>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</si>
  <si>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</si>
  <si>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</si>
  <si>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</si>
  <si>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</si>
  <si>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</si>
  <si>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</si>
  <si>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</si>
  <si>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</si>
  <si>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</si>
  <si>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</si>
  <si>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</si>
  <si>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</si>
  <si>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</si>
  <si>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</si>
  <si>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</si>
  <si>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</si>
  <si>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</si>
  <si>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</si>
  <si>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</si>
  <si>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</si>
  <si>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</si>
  <si>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</si>
  <si>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</si>
  <si>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</si>
  <si>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</si>
  <si>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</si>
  <si>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</si>
  <si>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</si>
  <si>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</si>
  <si>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</si>
  <si>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</si>
  <si>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</si>
  <si>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</si>
  <si>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</si>
  <si>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</si>
  <si>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</si>
  <si>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</si>
  <si>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</si>
  <si>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</si>
  <si>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</si>
  <si>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</si>
  <si>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</si>
  <si>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</si>
  <si>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</si>
  <si>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</si>
  <si>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</si>
  <si>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</si>
  <si>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</si>
  <si>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</si>
  <si>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</si>
  <si>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</si>
  <si>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</si>
  <si>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</si>
  <si>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</si>
  <si>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</si>
  <si>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</si>
  <si>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</si>
  <si>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</si>
  <si>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</si>
  <si>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</si>
  <si>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</si>
  <si>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</si>
  <si>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</si>
  <si>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</si>
  <si>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</si>
  <si>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</si>
  <si>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</si>
  <si>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</si>
  <si>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</si>
  <si>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</si>
  <si>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</si>
  <si>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</si>
  <si>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</si>
  <si>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</si>
  <si>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</si>
  <si>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</si>
  <si>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</si>
  <si>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</si>
  <si>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</si>
  <si>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</si>
  <si>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</si>
  <si>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</si>
  <si>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</si>
  <si>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</si>
  <si>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</si>
  <si>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</si>
  <si>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</si>
  <si>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</si>
  <si>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</si>
  <si>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</si>
  <si>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</si>
  <si>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</si>
  <si>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</si>
  <si>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</si>
  <si>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</si>
  <si>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</si>
  <si>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</si>
  <si>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</si>
  <si>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</si>
  <si>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</si>
  <si>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</si>
  <si>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</si>
  <si>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</si>
  <si>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</si>
  <si>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</si>
  <si>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</si>
  <si>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</si>
  <si>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</si>
  <si>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</si>
  <si>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</si>
  <si>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</si>
  <si>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</si>
  <si>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</si>
  <si>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</si>
  <si>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</si>
  <si>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</si>
  <si>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</si>
  <si>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</si>
  <si>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</si>
  <si>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</si>
  <si>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</si>
  <si>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</si>
  <si>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</si>
  <si>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</si>
  <si>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</si>
  <si>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</si>
  <si>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</si>
  <si>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</si>
  <si>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</si>
  <si>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</si>
  <si>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</si>
  <si>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</si>
  <si>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</si>
  <si>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</si>
  <si>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</si>
  <si>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</si>
  <si>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</si>
  <si>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</si>
  <si>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</si>
  <si>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</si>
  <si>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</si>
  <si>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</si>
  <si>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</si>
  <si>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</si>
  <si>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</si>
  <si>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</si>
  <si>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</si>
  <si>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</si>
  <si>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</si>
  <si>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</si>
  <si>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</si>
  <si>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</si>
  <si>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</si>
  <si>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</si>
  <si>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</si>
  <si>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</si>
  <si>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</si>
  <si>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</si>
  <si>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</si>
  <si>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</si>
  <si>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</si>
  <si>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</si>
  <si>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</si>
  <si>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</si>
  <si>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</si>
  <si>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</si>
  <si>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</si>
  <si>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</si>
  <si>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</si>
  <si>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</si>
  <si>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</si>
  <si>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</si>
  <si>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</si>
  <si>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</si>
  <si>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</si>
  <si>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</si>
  <si>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</si>
  <si>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</si>
  <si>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</si>
  <si>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</si>
  <si>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</si>
  <si>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</si>
  <si>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</si>
  <si>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</si>
  <si>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</si>
  <si>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</si>
  <si>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</si>
  <si>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</si>
  <si>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</si>
  <si>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</si>
  <si>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</si>
  <si>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</si>
  <si>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</si>
  <si>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</si>
  <si>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</si>
  <si>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</si>
  <si>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</si>
  <si>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</si>
  <si>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</si>
  <si>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</si>
  <si>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</si>
  <si>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</si>
  <si>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</si>
  <si>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</si>
  <si>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</si>
  <si>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</si>
  <si>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</si>
  <si>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</si>
  <si>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</si>
  <si>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</si>
  <si>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</si>
  <si>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</si>
  <si>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</si>
  <si>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</si>
  <si>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</si>
  <si>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</si>
  <si>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</si>
  <si>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</si>
  <si>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</si>
  <si>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</si>
  <si>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</si>
  <si>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</si>
  <si>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</si>
  <si>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</si>
  <si>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</si>
  <si>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</si>
  <si>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</si>
  <si>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</si>
  <si>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</si>
  <si>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</si>
  <si>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</si>
  <si>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</si>
  <si>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</si>
  <si>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</si>
  <si>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</si>
  <si>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</si>
  <si>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</si>
  <si>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</si>
  <si>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</si>
  <si>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</si>
  <si>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</si>
  <si>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</si>
  <si>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</si>
  <si>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</si>
  <si>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</si>
  <si>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</si>
  <si>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</si>
  <si>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</si>
  <si>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</si>
  <si>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</si>
  <si>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</si>
  <si>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</si>
  <si>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</si>
  <si>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</si>
  <si>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</si>
  <si>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</si>
  <si>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</si>
  <si>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</si>
  <si>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</si>
  <si>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</si>
  <si>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</si>
  <si>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</si>
  <si>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</si>
  <si>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</si>
  <si>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</si>
  <si>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</si>
  <si>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</si>
  <si>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</si>
  <si>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</si>
  <si>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</si>
  <si>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</si>
  <si>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</si>
  <si>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</si>
  <si>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</si>
  <si>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</si>
  <si>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</si>
  <si>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</si>
  <si>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</si>
  <si>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</si>
  <si>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</si>
  <si>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</si>
  <si>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</si>
  <si>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</si>
  <si>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</si>
  <si>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</si>
  <si>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</si>
  <si>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</si>
  <si>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</si>
  <si>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</si>
  <si>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</si>
  <si>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</si>
  <si>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</si>
  <si>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</si>
  <si>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</si>
  <si>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</si>
  <si>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</si>
  <si>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</si>
  <si>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</si>
  <si>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</si>
  <si>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</si>
  <si>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</si>
  <si>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</si>
  <si>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</si>
  <si>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</si>
  <si>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</si>
  <si>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</si>
  <si>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</si>
  <si>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</si>
  <si>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</si>
  <si>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</si>
  <si>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</si>
  <si>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</si>
  <si>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</si>
  <si>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</si>
  <si>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</si>
  <si>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</si>
  <si>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</si>
  <si>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</si>
  <si>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</si>
  <si>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</si>
  <si>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</si>
  <si>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</si>
  <si>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</si>
  <si>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</si>
  <si>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</si>
  <si>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</si>
  <si>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</si>
  <si>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</si>
  <si>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</si>
  <si>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</si>
  <si>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</si>
  <si>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</si>
  <si>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</si>
  <si>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</si>
  <si>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</si>
  <si>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</si>
  <si>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</si>
  <si>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</si>
  <si>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</si>
  <si>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</si>
  <si>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</si>
  <si>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</si>
  <si>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</si>
  <si>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</si>
  <si>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</si>
  <si>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</si>
  <si>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</si>
  <si>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</si>
  <si>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</si>
  <si>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</si>
  <si>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</si>
  <si>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</si>
  <si>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</si>
  <si>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</si>
  <si>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</si>
  <si>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</si>
  <si>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</si>
  <si>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</si>
  <si>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</si>
  <si>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</si>
  <si>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</si>
  <si>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</si>
  <si>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</si>
  <si>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</si>
  <si>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</si>
  <si>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</si>
  <si>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</si>
  <si>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</si>
  <si>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</si>
  <si>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</si>
  <si>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</si>
  <si>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</si>
  <si>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</si>
  <si>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</si>
  <si>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</si>
  <si>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</si>
  <si>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</si>
  <si>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</si>
  <si>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</si>
  <si>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</si>
  <si>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</si>
  <si>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</si>
  <si>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</si>
  <si>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</si>
  <si>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</si>
  <si>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</si>
  <si>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</si>
  <si>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</si>
  <si>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</si>
  <si>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</si>
  <si>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</si>
  <si>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</si>
  <si>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</si>
  <si>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</si>
  <si>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</si>
  <si>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</si>
  <si>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</si>
  <si>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</si>
  <si>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</si>
  <si>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</si>
  <si>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</si>
  <si>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</si>
  <si>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</si>
  <si>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</si>
  <si>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</si>
  <si>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</si>
  <si>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</si>
  <si>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</si>
  <si>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</si>
  <si>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</si>
  <si>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</si>
  <si>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</si>
  <si>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</si>
  <si>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</si>
  <si>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</si>
  <si>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</si>
  <si>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</si>
  <si>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</si>
  <si>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</si>
  <si>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</si>
  <si>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</si>
  <si>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</si>
  <si>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</si>
  <si>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</si>
  <si>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</si>
  <si>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</si>
  <si>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</si>
  <si>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</si>
  <si>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</si>
  <si>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</si>
  <si>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</si>
  <si>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</si>
  <si>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</si>
  <si>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</si>
  <si>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</si>
  <si>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</si>
  <si>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</si>
  <si>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</si>
  <si>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</si>
  <si>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</si>
  <si>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</si>
  <si>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</si>
  <si>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</si>
  <si>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</si>
  <si>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</si>
  <si>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</si>
  <si>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</si>
  <si>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</si>
  <si>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</si>
  <si>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</si>
  <si>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</si>
  <si>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</si>
  <si>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</si>
  <si>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</si>
  <si>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</si>
  <si>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</si>
  <si>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</si>
  <si>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</si>
  <si>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</si>
  <si>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</si>
  <si>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</si>
  <si>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</si>
  <si>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</si>
  <si>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</si>
  <si>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</si>
  <si>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</si>
  <si>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</si>
  <si>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</si>
  <si>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</si>
  <si>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</si>
  <si>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</si>
  <si>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</si>
  <si>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</si>
  <si>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</si>
  <si>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</si>
  <si>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</si>
  <si>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</si>
  <si>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</si>
  <si>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</si>
  <si>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</si>
  <si>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</si>
  <si>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</si>
  <si>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</si>
  <si>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</si>
  <si>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</si>
  <si>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</si>
  <si>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</si>
  <si>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</si>
  <si>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</si>
  <si>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</si>
  <si>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</si>
  <si>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</si>
  <si>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</si>
  <si>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</si>
  <si>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</si>
  <si>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</si>
  <si>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</si>
  <si>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</si>
  <si>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</si>
  <si>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</si>
  <si>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</si>
  <si>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</si>
  <si>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</si>
  <si>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</si>
  <si>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</si>
  <si>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</si>
  <si>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</si>
  <si>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</si>
  <si>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</si>
  <si>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</si>
  <si>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</si>
  <si>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</si>
  <si>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</si>
  <si>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</si>
  <si>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</si>
  <si>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</si>
  <si>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</si>
  <si>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</si>
  <si>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</si>
  <si>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</si>
  <si>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</si>
  <si>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</si>
  <si>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</si>
  <si>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</si>
  <si>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</si>
  <si>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</si>
  <si>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</si>
  <si>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</si>
  <si>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</si>
  <si>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</si>
  <si>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</si>
  <si>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</si>
  <si>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</si>
  <si>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</si>
  <si>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</si>
  <si>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</si>
  <si>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</si>
  <si>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</si>
  <si>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</si>
  <si>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</si>
  <si>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</si>
  <si>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</si>
  <si>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</si>
  <si>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</si>
  <si>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</si>
  <si>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</si>
  <si>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</si>
  <si>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</si>
  <si>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</si>
  <si>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</si>
  <si>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</si>
  <si>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</si>
  <si>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</si>
  <si>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</si>
  <si>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</si>
  <si>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</si>
  <si>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</si>
  <si>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</si>
  <si>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</si>
  <si>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</si>
  <si>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</si>
  <si>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</si>
  <si>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</si>
  <si>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</si>
  <si>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</si>
  <si>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</si>
  <si>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</si>
  <si>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</si>
  <si>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</si>
  <si>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</si>
  <si>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</si>
  <si>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</si>
  <si>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</si>
  <si>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</si>
  <si>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</si>
  <si>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</si>
  <si>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</si>
  <si>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</si>
  <si>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</si>
  <si>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</si>
  <si>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</si>
  <si>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</si>
  <si>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</si>
  <si>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</si>
  <si>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</si>
  <si>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</si>
  <si>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</si>
  <si>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</si>
  <si>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</si>
  <si>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</si>
  <si>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</si>
  <si>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</si>
  <si>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</si>
  <si>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</si>
  <si>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</si>
  <si>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</si>
  <si>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</si>
  <si>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</si>
  <si>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</si>
  <si>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</si>
  <si>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</si>
  <si>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</si>
  <si>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</si>
  <si>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</si>
  <si>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</si>
  <si>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</si>
  <si>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</si>
  <si>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</si>
  <si>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</si>
  <si>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</si>
  <si>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</si>
  <si>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</si>
  <si>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</si>
  <si>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</si>
  <si>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</si>
  <si>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</si>
  <si>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</si>
  <si>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</si>
  <si>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</si>
  <si>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</si>
  <si>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</si>
  <si>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</si>
  <si>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</si>
  <si>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</si>
  <si>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</si>
  <si>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</si>
  <si>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</si>
  <si>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</si>
  <si>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</si>
  <si>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</si>
  <si>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</si>
  <si>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</si>
  <si>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</si>
  <si>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</si>
  <si>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</si>
  <si>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</si>
  <si>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</si>
  <si>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</si>
  <si>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</si>
  <si>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</si>
  <si>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</si>
  <si>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</si>
  <si>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</si>
  <si>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</si>
  <si>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</si>
  <si>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</si>
  <si>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</si>
  <si>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</si>
  <si>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</si>
  <si>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</si>
  <si>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</si>
  <si>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</si>
  <si>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</si>
  <si>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</si>
  <si>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</si>
  <si>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</si>
  <si>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</si>
  <si>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</si>
  <si>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</si>
  <si>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</si>
  <si>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</si>
  <si>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</si>
  <si>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</si>
  <si>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</si>
  <si>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</si>
  <si>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</si>
  <si>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</si>
  <si>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</si>
  <si>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</si>
  <si>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</si>
  <si>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</si>
  <si>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</si>
  <si>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</si>
  <si>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</si>
  <si>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</si>
  <si>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</si>
  <si>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</si>
  <si>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</si>
  <si>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</si>
  <si>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</si>
  <si>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</si>
  <si>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</si>
  <si>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</si>
  <si>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</si>
  <si>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</si>
  <si>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</si>
  <si>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</si>
  <si>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</si>
  <si>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</si>
  <si>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</si>
  <si>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</si>
  <si>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</si>
  <si>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</si>
  <si>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</si>
  <si>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</si>
  <si>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</si>
  <si>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</si>
  <si>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</si>
  <si>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</si>
  <si>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</si>
  <si>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</si>
  <si>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</si>
  <si>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</si>
  <si>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</si>
  <si>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</si>
  <si>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</si>
  <si>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</si>
  <si>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</si>
  <si>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</si>
  <si>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</si>
  <si>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</si>
  <si>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</si>
  <si>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</si>
  <si>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</si>
  <si>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</si>
  <si>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</si>
  <si>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</si>
  <si>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</si>
  <si>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</si>
  <si>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</si>
  <si>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</si>
  <si>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</si>
  <si>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</si>
  <si>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</si>
  <si>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</si>
  <si>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</si>
  <si>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</si>
  <si>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</si>
  <si>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</si>
  <si>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</si>
  <si>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</si>
  <si>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</si>
  <si>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</si>
  <si>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</si>
  <si>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</si>
  <si>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</si>
  <si>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</si>
  <si>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</si>
  <si>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</si>
  <si>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</si>
  <si>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</si>
  <si>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</si>
  <si>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</si>
  <si>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</si>
  <si>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</si>
  <si>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</si>
  <si>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</si>
  <si>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</si>
  <si>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</si>
  <si>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</si>
  <si>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</si>
  <si>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</si>
  <si>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</si>
  <si>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</si>
  <si>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</si>
  <si>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</si>
  <si>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</si>
  <si>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</si>
  <si>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</si>
  <si>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</si>
  <si>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</si>
  <si>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</si>
  <si>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</si>
  <si>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</si>
  <si>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</si>
  <si>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</si>
  <si>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</si>
  <si>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</si>
  <si>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</si>
  <si>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</si>
  <si>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</si>
  <si>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</si>
  <si>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</si>
  <si>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</si>
  <si>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</si>
  <si>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</si>
  <si>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</si>
  <si>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</si>
  <si>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</si>
  <si>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</si>
  <si>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</si>
  <si>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</si>
  <si>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</si>
  <si>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</si>
  <si>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</si>
  <si>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</si>
  <si>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</si>
  <si>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</si>
  <si>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</si>
  <si>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</si>
  <si>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</si>
  <si>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</si>
  <si>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</si>
  <si>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</si>
  <si>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</si>
  <si>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</si>
  <si>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</si>
  <si>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</si>
  <si>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</si>
  <si>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</si>
  <si>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</si>
  <si>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</si>
  <si>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</si>
  <si>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</si>
  <si>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</si>
  <si>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</si>
  <si>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</si>
  <si>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</si>
  <si>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</si>
  <si>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</si>
  <si>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</si>
  <si>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</si>
  <si>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</si>
  <si>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</si>
  <si>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</si>
  <si>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</si>
  <si>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</si>
  <si>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</si>
  <si>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</si>
  <si>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</si>
  <si>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</si>
  <si>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</si>
  <si>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</si>
  <si>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</si>
  <si>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</si>
  <si>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</si>
  <si>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</si>
  <si>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</si>
  <si>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</si>
  <si>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</si>
  <si>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</si>
  <si>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</si>
  <si>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</si>
  <si>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</si>
  <si>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</si>
  <si>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</si>
  <si>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</si>
  <si>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</si>
  <si>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</si>
  <si>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</si>
  <si>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</si>
  <si>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</si>
  <si>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</si>
  <si>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</si>
  <si>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</si>
  <si>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</si>
  <si>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</si>
  <si>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</si>
  <si>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</si>
  <si>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</si>
  <si>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</si>
  <si>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</si>
  <si>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</si>
  <si>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</si>
  <si>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</si>
  <si>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</si>
  <si>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</si>
  <si>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</si>
  <si>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</si>
  <si>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</si>
  <si>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</si>
  <si>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</si>
  <si>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</si>
  <si>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</si>
  <si>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</si>
  <si>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</si>
  <si>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</si>
  <si>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</si>
  <si>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</si>
  <si>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</si>
  <si>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</si>
  <si>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</si>
  <si>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</si>
  <si>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</si>
  <si>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</si>
  <si>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</si>
  <si>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</si>
  <si>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</si>
  <si>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</si>
  <si>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</si>
  <si>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</si>
  <si>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</si>
  <si>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</si>
  <si>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</si>
  <si>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</si>
  <si>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</si>
  <si>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</si>
  <si>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</si>
  <si>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</si>
  <si>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</si>
  <si>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</si>
  <si>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</si>
  <si>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</si>
  <si>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</si>
  <si>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</si>
  <si>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</si>
  <si>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</si>
  <si>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</si>
  <si>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</si>
  <si>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</si>
  <si>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</si>
  <si>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</si>
  <si>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</si>
  <si>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</si>
  <si>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</si>
  <si>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</si>
  <si>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</si>
  <si>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</si>
  <si>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</si>
  <si>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</si>
  <si>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</si>
  <si>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</si>
  <si>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</si>
  <si>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</si>
  <si>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</si>
  <si>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</si>
  <si>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</si>
  <si>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</si>
  <si>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</si>
  <si>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</si>
  <si>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</si>
  <si>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</si>
  <si>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</si>
  <si>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</si>
  <si>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</si>
  <si>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</si>
  <si>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</si>
  <si>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</si>
  <si>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</si>
  <si>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</si>
  <si>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</si>
  <si>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</si>
  <si>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</si>
  <si>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</si>
  <si>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</si>
  <si>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</si>
  <si>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</si>
  <si>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</si>
  <si>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</si>
  <si>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</si>
  <si>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</si>
  <si>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</si>
  <si>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</si>
  <si>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</si>
  <si>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</si>
  <si>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</si>
  <si>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</si>
  <si>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</si>
  <si>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</si>
  <si>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</si>
  <si>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</si>
  <si>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</si>
  <si>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</si>
  <si>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</si>
  <si>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</si>
  <si>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</si>
  <si>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</si>
  <si>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</si>
  <si>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</si>
  <si>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</si>
  <si>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</si>
  <si>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</si>
  <si>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</si>
  <si>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</si>
  <si>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</si>
  <si>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</si>
  <si>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</si>
  <si>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</si>
  <si>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</si>
  <si>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</si>
  <si>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</si>
  <si>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</si>
  <si>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</si>
  <si>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</si>
  <si>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</si>
  <si>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</si>
  <si>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</si>
  <si>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</si>
  <si>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</si>
  <si>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</si>
  <si>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</si>
  <si>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</si>
  <si>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</si>
  <si>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</si>
  <si>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</si>
  <si>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</si>
  <si>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</si>
  <si>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</si>
  <si>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</si>
  <si>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</si>
  <si>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</si>
  <si>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</si>
  <si>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</si>
  <si>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</si>
  <si>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</si>
  <si>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</si>
  <si>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</si>
  <si>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</si>
  <si>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</si>
  <si>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</si>
  <si>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</si>
  <si>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</si>
  <si>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</si>
  <si>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</si>
  <si>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</si>
  <si>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</si>
  <si>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</si>
  <si>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</si>
  <si>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</si>
  <si>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</si>
  <si>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</si>
  <si>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</si>
  <si>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</si>
  <si>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</si>
  <si>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</si>
  <si>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</si>
  <si>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</si>
  <si>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</si>
  <si>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</si>
  <si>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</si>
  <si>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</si>
  <si>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</si>
  <si>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</si>
  <si>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</si>
  <si>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</si>
  <si>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</si>
  <si>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</si>
  <si>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</si>
  <si>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</si>
  <si>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</si>
  <si>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</si>
  <si>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</si>
  <si>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</si>
  <si>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</si>
  <si>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</si>
  <si>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</si>
  <si>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</si>
  <si>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</si>
  <si>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</si>
  <si>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</si>
  <si>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</si>
  <si>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</si>
  <si>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</si>
  <si>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</si>
  <si>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</si>
  <si>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</si>
  <si>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</si>
  <si>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</si>
  <si>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</si>
  <si>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</si>
  <si>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</si>
  <si>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</si>
  <si>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</si>
  <si>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</si>
  <si>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</si>
  <si>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</si>
  <si>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</si>
  <si>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</si>
  <si>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</si>
  <si>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</si>
  <si>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</si>
  <si>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</si>
  <si>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</si>
  <si>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</si>
  <si>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</si>
  <si>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</si>
  <si>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</si>
  <si>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</si>
  <si>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</si>
  <si>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</si>
  <si>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</si>
  <si>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</si>
  <si>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</si>
  <si>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</si>
  <si>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</si>
  <si>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</si>
  <si>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</si>
  <si>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</si>
  <si>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</si>
  <si>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</si>
  <si>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</si>
  <si>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</si>
  <si>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</si>
  <si>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</si>
  <si>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</si>
  <si>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</si>
  <si>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</si>
  <si>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</si>
  <si>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</si>
  <si>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</si>
  <si>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</si>
  <si>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</si>
  <si>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</si>
  <si>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</si>
  <si>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</si>
  <si>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</si>
  <si>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</si>
  <si>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</si>
  <si>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</si>
  <si>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</si>
  <si>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</si>
  <si>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</si>
  <si>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</si>
  <si>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</si>
  <si>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</si>
  <si>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</si>
  <si>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</si>
  <si>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</si>
  <si>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</si>
  <si>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</si>
  <si>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</si>
  <si>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</si>
  <si>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</si>
  <si>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</si>
  <si>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</si>
  <si>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</si>
  <si>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</si>
  <si>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</si>
  <si>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</si>
  <si>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</si>
  <si>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</si>
  <si>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</si>
  <si>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</si>
  <si>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</si>
  <si>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</si>
  <si>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</si>
  <si>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</si>
  <si>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</si>
  <si>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</si>
  <si>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</si>
  <si>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</si>
  <si>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</si>
  <si>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</si>
  <si>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</si>
  <si>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</si>
  <si>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</si>
  <si>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</si>
  <si>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</si>
  <si>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</si>
  <si>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</si>
  <si>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</si>
  <si>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</si>
  <si>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</si>
  <si>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</si>
  <si>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</si>
  <si>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</si>
  <si>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</si>
  <si>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</si>
  <si>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</si>
  <si>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</si>
  <si>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</si>
  <si>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</si>
  <si>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</si>
  <si>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</si>
  <si>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</si>
  <si>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</si>
  <si>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</si>
  <si>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</si>
  <si>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</si>
  <si>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</si>
  <si>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</si>
  <si>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</si>
  <si>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</si>
  <si>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</si>
  <si>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</si>
  <si>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</si>
  <si>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</si>
  <si>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</si>
  <si>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</si>
  <si>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</si>
  <si>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</si>
  <si>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</si>
  <si>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</si>
  <si>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</si>
  <si>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</si>
  <si>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</si>
  <si>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</si>
  <si>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</si>
  <si>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</si>
  <si>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</si>
  <si>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</si>
  <si>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</si>
  <si>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</si>
  <si>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</si>
  <si>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</si>
  <si>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</si>
  <si>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</si>
  <si>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</si>
  <si>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</si>
  <si>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</si>
  <si>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</si>
  <si>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</si>
  <si>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</si>
  <si>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</si>
  <si>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</si>
  <si>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</si>
  <si>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</si>
  <si>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</si>
  <si>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</si>
  <si>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</si>
  <si>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</si>
  <si>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</si>
  <si>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</si>
  <si>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</si>
  <si>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</si>
  <si>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</si>
  <si>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</si>
  <si>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</si>
  <si>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</si>
  <si>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</si>
  <si>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</si>
  <si>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</si>
  <si>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</si>
  <si>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</si>
  <si>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</si>
  <si>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</si>
  <si>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</si>
  <si>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</si>
  <si>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</si>
  <si>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</si>
  <si>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</si>
  <si>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</si>
  <si>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</si>
  <si>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</si>
  <si>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</si>
  <si>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</si>
  <si>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</si>
  <si>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</si>
  <si>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</si>
  <si>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</si>
  <si>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</si>
  <si>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</si>
  <si>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</si>
  <si>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</si>
  <si>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</si>
  <si>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</si>
  <si>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</si>
  <si>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</si>
  <si>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</si>
  <si>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</si>
  <si>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</si>
  <si>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</si>
  <si>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</si>
  <si>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</si>
  <si>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</si>
  <si>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</si>
  <si>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</si>
  <si>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</si>
  <si>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</si>
  <si>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</si>
  <si>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</si>
  <si>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</si>
  <si>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</si>
  <si>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</si>
  <si>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</si>
  <si>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</si>
  <si>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</si>
  <si>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</si>
  <si>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</si>
  <si>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</si>
  <si>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</si>
  <si>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</si>
  <si>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</si>
  <si>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</si>
  <si>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</si>
  <si>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</si>
  <si>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</si>
  <si>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</si>
  <si>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</si>
  <si>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</si>
  <si>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</si>
  <si>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</si>
  <si>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</si>
  <si>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</si>
  <si>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</si>
  <si>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</si>
  <si>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</si>
  <si>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</si>
  <si>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</si>
  <si>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</si>
  <si>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</si>
  <si>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</si>
  <si>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</si>
  <si>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</si>
  <si>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</si>
  <si>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</si>
  <si>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</si>
  <si>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</si>
  <si>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</si>
  <si>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</si>
  <si>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</si>
  <si>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</si>
  <si>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</si>
  <si>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</si>
  <si>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</si>
  <si>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</si>
  <si>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</si>
  <si>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</si>
  <si>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</si>
  <si>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</si>
  <si>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</si>
  <si>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</si>
  <si>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</si>
  <si>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</si>
  <si>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</si>
  <si>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</si>
  <si>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</si>
  <si>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</si>
  <si>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</si>
  <si>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</si>
  <si>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</si>
  <si>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</si>
  <si>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</si>
  <si>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</si>
  <si>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</si>
  <si>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</si>
  <si>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</si>
  <si>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</si>
  <si>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</si>
  <si>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</si>
  <si>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</si>
  <si>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</si>
  <si>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</si>
  <si>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</si>
  <si>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</si>
  <si>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</si>
  <si>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</si>
  <si>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</si>
  <si>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</si>
  <si>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</si>
  <si>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</si>
  <si>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</si>
  <si>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</si>
  <si>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</si>
  <si>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</si>
  <si>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</si>
  <si>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</si>
  <si>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</si>
  <si>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</si>
  <si>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</si>
  <si>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</si>
  <si>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</si>
  <si>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</si>
  <si>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</si>
  <si>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</si>
  <si>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</si>
  <si>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</si>
  <si>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</si>
  <si>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</si>
  <si>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</si>
  <si>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</si>
  <si>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</si>
  <si>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</si>
  <si>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</si>
  <si>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</si>
  <si>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</si>
  <si>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</si>
  <si>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</si>
  <si>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</si>
  <si>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</si>
  <si>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</si>
  <si>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</si>
  <si>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</si>
  <si>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</si>
  <si>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</si>
  <si>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</si>
  <si>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</si>
  <si>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</si>
  <si>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</si>
  <si>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</si>
  <si>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</si>
  <si>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</si>
  <si>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</si>
  <si>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</si>
  <si>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</si>
  <si>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</si>
  <si>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</si>
  <si>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</si>
  <si>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</si>
  <si>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</si>
  <si>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</si>
  <si>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</si>
  <si>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</si>
  <si>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</si>
  <si>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</si>
  <si>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</si>
  <si>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</si>
  <si>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</si>
  <si>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</si>
  <si>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</si>
  <si>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</si>
  <si>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</si>
  <si>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</si>
  <si>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</si>
  <si>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</si>
  <si>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</si>
  <si>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</si>
  <si>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</si>
  <si>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</si>
  <si>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</si>
  <si>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</si>
  <si>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</si>
  <si>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</si>
  <si>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</si>
  <si>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</si>
  <si>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</si>
  <si>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</si>
  <si>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</si>
  <si>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</si>
  <si>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</si>
  <si>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</si>
  <si>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</si>
  <si>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</si>
  <si>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</si>
  <si>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</si>
  <si>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</si>
  <si>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</si>
  <si>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</si>
  <si>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</si>
  <si>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</si>
  <si>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</si>
  <si>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</si>
  <si>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</si>
  <si>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</si>
  <si>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</si>
  <si>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</si>
  <si>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</si>
  <si>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</si>
  <si>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</si>
  <si>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</si>
  <si>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</si>
  <si>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</si>
  <si>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</si>
  <si>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</si>
  <si>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</si>
  <si>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</si>
  <si>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</si>
  <si>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</si>
  <si>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</si>
  <si>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</si>
  <si>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</si>
  <si>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</si>
  <si>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</si>
  <si>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</si>
  <si>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</si>
  <si>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</si>
  <si>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</si>
  <si>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</si>
  <si>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</si>
  <si>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</si>
  <si>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</si>
  <si>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</si>
  <si>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</si>
  <si>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</si>
  <si>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</si>
  <si>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</si>
  <si>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</si>
  <si>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</si>
  <si>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</si>
  <si>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</si>
  <si>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</si>
  <si>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</si>
  <si>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</si>
  <si>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</si>
  <si>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</si>
  <si>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</si>
  <si>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</si>
  <si>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</si>
  <si>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</si>
  <si>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</si>
  <si>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</si>
  <si>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</si>
  <si>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</si>
  <si>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</si>
  <si>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</si>
  <si>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</si>
  <si>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</si>
  <si>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</si>
  <si>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</si>
  <si>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</si>
  <si>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</si>
  <si>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</si>
  <si>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</si>
  <si>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</si>
  <si>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</si>
  <si>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</si>
  <si>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</si>
  <si>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</si>
  <si>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</si>
  <si>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</si>
  <si>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</si>
  <si>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</si>
  <si>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</si>
  <si>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</si>
  <si>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</si>
  <si>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</si>
  <si>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</si>
  <si>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</si>
  <si>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</si>
  <si>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</si>
  <si>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</si>
  <si>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</si>
  <si>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</si>
  <si>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</si>
  <si>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</si>
  <si>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</si>
  <si>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</si>
  <si>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</si>
  <si>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</si>
  <si>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</si>
  <si>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</si>
  <si>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</si>
  <si>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</si>
  <si>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</si>
  <si>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</si>
  <si>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</si>
  <si>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</si>
  <si>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</si>
  <si>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</si>
  <si>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</si>
  <si>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</si>
  <si>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</si>
  <si>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</si>
  <si>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</si>
  <si>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</si>
  <si>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</si>
  <si>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</si>
  <si>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</si>
  <si>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</si>
  <si>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</si>
  <si>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</si>
  <si>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</si>
  <si>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</si>
  <si>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</si>
  <si>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</si>
  <si>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</si>
  <si>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</si>
  <si>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</si>
  <si>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</si>
  <si>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</si>
  <si>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</si>
  <si>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</si>
  <si>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</si>
  <si>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</si>
  <si>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</si>
  <si>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</si>
  <si>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</si>
  <si>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</si>
  <si>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</si>
  <si>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</si>
  <si>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</si>
  <si>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</si>
  <si>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</si>
  <si>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</si>
  <si>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</si>
  <si>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</si>
  <si>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</si>
  <si>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</si>
  <si>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</si>
  <si>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</si>
  <si>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</si>
  <si>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</si>
  <si>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</si>
  <si>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</si>
  <si>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</si>
  <si>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</si>
  <si>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</si>
  <si>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</si>
  <si>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</si>
  <si>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</si>
  <si>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</si>
  <si>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</si>
  <si>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</si>
  <si>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</si>
  <si>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</si>
  <si>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</si>
  <si>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</si>
  <si>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</si>
  <si>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</si>
  <si>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</si>
  <si>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</si>
  <si>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</si>
  <si>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</si>
  <si>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</si>
  <si>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</si>
  <si>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</si>
  <si>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</si>
  <si>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</si>
  <si>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</si>
  <si>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</si>
  <si>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</si>
  <si>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</si>
  <si>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</si>
  <si>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</si>
  <si>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</si>
  <si>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</si>
  <si>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</si>
  <si>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</si>
  <si>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</si>
  <si>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</si>
  <si>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</si>
  <si>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</si>
  <si>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</si>
  <si>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</si>
  <si>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</si>
  <si>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</si>
  <si>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</si>
  <si>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</si>
  <si>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</si>
  <si>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</si>
  <si>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</si>
  <si>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</si>
  <si>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</si>
  <si>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</si>
  <si>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</si>
  <si>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</si>
  <si>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</si>
  <si>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</si>
  <si>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</si>
  <si>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</si>
  <si>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</si>
  <si>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</si>
  <si>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</si>
  <si>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</si>
  <si>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</si>
  <si>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</si>
  <si>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</si>
  <si>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</si>
  <si>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</si>
  <si>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</si>
  <si>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</si>
  <si>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</si>
  <si>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</si>
  <si>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</si>
  <si>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</si>
  <si>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</si>
  <si>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</si>
  <si>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</si>
  <si>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</si>
  <si>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</si>
  <si>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</si>
  <si>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</si>
  <si>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</si>
  <si>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</si>
  <si>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</si>
  <si>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</si>
  <si>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</si>
  <si>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</si>
  <si>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</si>
  <si>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</si>
  <si>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</si>
  <si>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</si>
  <si>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</si>
  <si>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</si>
  <si>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</si>
  <si>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</si>
  <si>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</si>
  <si>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</si>
  <si>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</si>
  <si>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</si>
  <si>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</si>
  <si>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</si>
  <si>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</si>
  <si>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</si>
  <si>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</si>
  <si>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</si>
  <si>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</si>
  <si>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</si>
  <si>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</si>
  <si>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</si>
  <si>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</si>
  <si>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</si>
  <si>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</si>
  <si>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</si>
  <si>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</si>
  <si>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</si>
  <si>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</si>
  <si>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</si>
  <si>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</si>
  <si>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</si>
  <si>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</si>
  <si>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</si>
  <si>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</si>
  <si>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</si>
  <si>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</si>
  <si>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</si>
  <si>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</si>
  <si>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</si>
  <si>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</si>
  <si>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</si>
  <si>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</si>
  <si>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</si>
  <si>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</si>
  <si>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</si>
  <si>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</si>
  <si>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</si>
  <si>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</si>
  <si>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</si>
  <si>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</si>
  <si>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</si>
  <si>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</si>
  <si>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</si>
  <si>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</si>
  <si>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</si>
  <si>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</si>
  <si>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</si>
  <si>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</si>
  <si>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</si>
  <si>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</si>
  <si>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</si>
  <si>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</si>
  <si>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</si>
  <si>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</si>
  <si>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</si>
  <si>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</si>
  <si>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</si>
  <si>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</si>
  <si>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</si>
  <si>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</si>
  <si>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</si>
  <si>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</si>
  <si>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</si>
  <si>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</si>
  <si>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</si>
  <si>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</si>
  <si>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</si>
  <si>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</si>
  <si>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</si>
  <si>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</si>
  <si>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</si>
  <si>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</si>
  <si>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</si>
  <si>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</si>
  <si>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</si>
  <si>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</si>
  <si>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</si>
  <si>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</si>
  <si>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</si>
  <si>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</si>
  <si>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</si>
  <si>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</si>
  <si>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</si>
  <si>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</si>
  <si>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</si>
  <si>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</si>
  <si>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</si>
  <si>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</si>
  <si>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</si>
  <si>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</si>
  <si>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</si>
  <si>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</si>
  <si>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</si>
  <si>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</si>
  <si>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</si>
  <si>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</si>
  <si>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</si>
  <si>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</si>
  <si>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</si>
  <si>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</si>
  <si>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</si>
  <si>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</si>
  <si>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</si>
  <si>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</si>
  <si>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</si>
  <si>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</si>
  <si>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</si>
  <si>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</si>
  <si>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</si>
  <si>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</si>
  <si>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</si>
  <si>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</si>
  <si>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</si>
  <si>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</si>
  <si>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</si>
  <si>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</si>
  <si>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</si>
  <si>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</si>
  <si>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</si>
  <si>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</si>
  <si>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</si>
  <si>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</si>
  <si>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</si>
  <si>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</si>
  <si>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</si>
  <si>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</si>
  <si>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</si>
  <si>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</si>
  <si>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</si>
  <si>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</si>
  <si>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</si>
  <si>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</si>
  <si>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</si>
  <si>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</si>
  <si>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</si>
  <si>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</si>
  <si>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</si>
  <si>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</si>
  <si>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</si>
  <si>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</si>
  <si>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</si>
  <si>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</si>
  <si>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</si>
  <si>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</si>
  <si>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</si>
  <si>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</si>
  <si>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</si>
  <si>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</si>
  <si>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</si>
  <si>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</si>
  <si>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</si>
  <si>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</si>
  <si>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</si>
  <si>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</si>
  <si>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</si>
  <si>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</si>
  <si>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</si>
  <si>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</si>
  <si>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</si>
  <si>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</si>
  <si>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</si>
  <si>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</si>
  <si>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</si>
  <si>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</si>
  <si>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</si>
  <si>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</si>
  <si>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</si>
  <si>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</si>
  <si>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</si>
  <si>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</si>
  <si>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</si>
  <si>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</si>
  <si>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</si>
  <si>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</si>
  <si>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</si>
  <si>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</si>
  <si>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</si>
  <si>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</si>
  <si>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</si>
  <si>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</si>
  <si>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</si>
  <si>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</si>
  <si>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</si>
  <si>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</si>
  <si>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</si>
  <si>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</si>
  <si>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</si>
  <si>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</si>
  <si>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</si>
  <si>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</si>
  <si>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</si>
  <si>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</si>
  <si>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</si>
  <si>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</si>
  <si>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</si>
  <si>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</si>
  <si>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</si>
  <si>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</si>
  <si>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</si>
  <si>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</si>
  <si>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</si>
  <si>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</si>
  <si>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</si>
  <si>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</si>
  <si>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</si>
  <si>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</si>
  <si>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</si>
  <si>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</si>
  <si>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</si>
  <si>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</si>
  <si>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</si>
  <si>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</si>
  <si>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</si>
  <si>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</si>
  <si>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</si>
  <si>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</si>
  <si>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</si>
  <si>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</si>
  <si>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</si>
  <si>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</si>
  <si>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</si>
  <si>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</si>
  <si>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</si>
  <si>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</si>
  <si>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</si>
  <si>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</si>
  <si>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</si>
  <si>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</si>
  <si>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</si>
  <si>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</si>
  <si>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</si>
  <si>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</si>
  <si>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</si>
  <si>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</si>
  <si>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</si>
  <si>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</si>
  <si>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</si>
  <si>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</si>
  <si>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</si>
  <si>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</si>
  <si>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</si>
  <si>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</si>
  <si>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</si>
  <si>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</si>
  <si>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</si>
  <si>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</si>
  <si>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</si>
  <si>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</si>
  <si>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</si>
  <si>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</si>
  <si>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</si>
  <si>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</si>
  <si>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</si>
  <si>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</si>
  <si>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</si>
  <si>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</si>
  <si>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</si>
  <si>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</si>
  <si>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</si>
  <si>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</si>
  <si>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</si>
  <si>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</si>
  <si>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</si>
  <si>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</si>
  <si>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</si>
  <si>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</si>
  <si>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</si>
  <si>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</si>
  <si>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</si>
  <si>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</si>
  <si>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</si>
  <si>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</si>
  <si>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</si>
  <si>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</si>
  <si>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</si>
  <si>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</si>
  <si>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</si>
  <si>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</si>
  <si>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</si>
  <si>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</si>
  <si>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</si>
  <si>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</si>
  <si>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</si>
  <si>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</si>
  <si>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</si>
  <si>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</si>
  <si>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</si>
  <si>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</si>
  <si>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</si>
  <si>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</si>
  <si>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</si>
  <si>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</si>
  <si>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</si>
  <si>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</si>
  <si>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</si>
  <si>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</si>
  <si>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</si>
  <si>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</si>
  <si>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</si>
  <si>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</si>
  <si>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</si>
  <si>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</si>
  <si>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</si>
  <si>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</si>
  <si>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</si>
  <si>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</si>
  <si>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</si>
  <si>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</si>
  <si>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</si>
  <si>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</si>
  <si>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</si>
  <si>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</si>
  <si>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</si>
  <si>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</si>
  <si>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</si>
  <si>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</si>
  <si>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</si>
  <si>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</si>
  <si>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</si>
  <si>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</si>
  <si>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</si>
  <si>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</si>
  <si>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</si>
  <si>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</si>
  <si>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</si>
  <si>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</si>
  <si>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</si>
  <si>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</si>
  <si>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</si>
  <si>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</si>
  <si>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</si>
  <si>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</si>
  <si>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</si>
  <si>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</si>
  <si>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</si>
  <si>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</si>
  <si>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</si>
  <si>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</si>
  <si>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</si>
  <si>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</si>
  <si>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</si>
  <si>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</si>
  <si>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</si>
  <si>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</si>
  <si>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</si>
  <si>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</si>
  <si>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</si>
  <si>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</si>
  <si>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</si>
  <si>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</si>
  <si>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</si>
  <si>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</si>
  <si>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</si>
  <si>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</si>
  <si>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</si>
  <si>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</si>
  <si>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</si>
  <si>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</si>
  <si>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</si>
  <si>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</si>
  <si>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</si>
  <si>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</si>
  <si>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</si>
  <si>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</si>
  <si>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</si>
  <si>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</si>
  <si>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</si>
  <si>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</si>
  <si>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</si>
  <si>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</si>
  <si>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</si>
  <si>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</si>
  <si>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</si>
  <si>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</si>
  <si>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</si>
  <si>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</si>
  <si>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</si>
  <si>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</si>
  <si>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</si>
  <si>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</si>
  <si>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</si>
  <si>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</si>
  <si>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</si>
  <si>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</si>
  <si>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</si>
  <si>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</si>
  <si>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</si>
  <si>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</si>
  <si>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</si>
  <si>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</si>
  <si>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</si>
  <si>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</si>
  <si>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</si>
  <si>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</si>
  <si>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</si>
  <si>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</si>
  <si>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</si>
  <si>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</si>
  <si>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</si>
  <si>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</si>
  <si>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</si>
  <si>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</si>
  <si>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</si>
  <si>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</si>
  <si>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</si>
  <si>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</si>
  <si>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</si>
  <si>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</si>
  <si>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</si>
  <si>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</si>
  <si>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</si>
  <si>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</si>
  <si>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</si>
  <si>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</si>
  <si>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</si>
  <si>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</si>
  <si>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</si>
  <si>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</si>
  <si>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</si>
  <si>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</si>
  <si>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</si>
  <si>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</si>
  <si>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</si>
  <si>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</si>
  <si>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</si>
  <si>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</si>
  <si>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</si>
  <si>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</si>
  <si>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</si>
  <si>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</si>
  <si>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</si>
  <si>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</si>
  <si>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</si>
  <si>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</si>
  <si>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</si>
  <si>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</si>
  <si>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</si>
  <si>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</si>
  <si>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</si>
  <si>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</si>
  <si>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</si>
  <si>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</si>
  <si>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</si>
  <si>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</si>
  <si>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</si>
  <si>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</si>
  <si>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</si>
  <si>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</si>
  <si>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</si>
  <si>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</si>
  <si>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</si>
  <si>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</si>
  <si>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</si>
  <si>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</si>
  <si>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</si>
  <si>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</si>
  <si>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</si>
  <si>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</si>
  <si>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</si>
  <si>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</si>
  <si>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</si>
  <si>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</si>
  <si>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</si>
  <si>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</si>
  <si>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</si>
  <si>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</si>
  <si>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</si>
  <si>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</si>
  <si>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</si>
  <si>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</si>
  <si>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</si>
  <si>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</si>
  <si>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</si>
  <si>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</si>
  <si>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</si>
  <si>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</si>
  <si>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</si>
  <si>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</si>
  <si>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</si>
  <si>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</si>
  <si>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</si>
  <si>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</si>
  <si>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</si>
  <si>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</si>
  <si>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</si>
  <si>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</si>
  <si>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</si>
  <si>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</si>
  <si>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</si>
  <si>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</si>
  <si>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</si>
  <si>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</si>
  <si>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</si>
  <si>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</si>
  <si>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</si>
  <si>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</si>
  <si>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</si>
  <si>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</si>
  <si>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</si>
  <si>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</si>
  <si>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</si>
  <si>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</si>
  <si>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</si>
  <si>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</si>
  <si>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</si>
  <si>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</si>
  <si>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</si>
  <si>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</si>
  <si>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</si>
  <si>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</si>
  <si>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</si>
  <si>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</si>
  <si>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</si>
  <si>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</si>
  <si>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</si>
  <si>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</si>
  <si>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</si>
  <si>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</si>
  <si>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</si>
  <si>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</si>
  <si>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</si>
  <si>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</si>
  <si>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</si>
  <si>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</si>
  <si>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</si>
  <si>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</si>
  <si>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</si>
  <si>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</si>
  <si>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</si>
  <si>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</si>
  <si>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</si>
  <si>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</si>
  <si>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</si>
  <si>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</si>
  <si>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</si>
  <si>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</si>
  <si>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</si>
  <si>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</si>
  <si>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</si>
  <si>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</si>
  <si>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</si>
  <si>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</si>
  <si>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</si>
  <si>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</si>
  <si>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</si>
  <si>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</si>
  <si>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</si>
  <si>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</si>
  <si>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</si>
  <si>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</si>
  <si>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</si>
  <si>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</si>
  <si>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</si>
  <si>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</si>
  <si>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</si>
  <si>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</si>
  <si>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</si>
  <si>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</si>
  <si>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</si>
  <si>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</si>
  <si>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</si>
  <si>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</si>
  <si>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</si>
  <si>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</si>
  <si>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</si>
  <si>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</si>
  <si>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</si>
  <si>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</si>
  <si>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</si>
  <si>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</si>
  <si>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</si>
  <si>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</si>
  <si>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</si>
  <si>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</si>
  <si>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</si>
  <si>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</si>
  <si>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</si>
  <si>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</si>
  <si>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</si>
  <si>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</si>
  <si>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</si>
  <si>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</si>
  <si>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</si>
  <si>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</si>
  <si>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</si>
  <si>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</si>
  <si>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</si>
  <si>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</si>
  <si>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</si>
  <si>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</si>
  <si>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</si>
  <si>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</si>
  <si>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</si>
  <si>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</si>
  <si>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</si>
  <si>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</si>
  <si>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</si>
  <si>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</si>
  <si>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</si>
  <si>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</si>
  <si>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</si>
  <si>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</si>
  <si>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</si>
  <si>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</si>
  <si>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</si>
  <si>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</si>
  <si>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</si>
  <si>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</si>
  <si>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</si>
  <si>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</si>
  <si>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</si>
  <si>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</si>
  <si>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</si>
  <si>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</si>
  <si>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</si>
  <si>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</si>
  <si>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</si>
  <si>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</si>
  <si>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</si>
  <si>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</si>
  <si>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</si>
  <si>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</si>
  <si>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</si>
  <si>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</si>
  <si>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</si>
  <si>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</si>
  <si>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</si>
  <si>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</si>
  <si>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</si>
  <si>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</si>
  <si>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</si>
  <si>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</si>
  <si>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</si>
  <si>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</si>
  <si>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</si>
  <si>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</si>
  <si>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</si>
  <si>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</si>
  <si>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</si>
  <si>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</si>
  <si>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</si>
  <si>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</si>
  <si>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</si>
  <si>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</si>
  <si>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</si>
  <si>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</si>
  <si>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</si>
  <si>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</si>
  <si>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</si>
  <si>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</si>
  <si>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</si>
  <si>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</si>
  <si>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</si>
  <si>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</si>
  <si>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</si>
  <si>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</si>
  <si>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</si>
  <si>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</si>
  <si>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</si>
  <si>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</si>
  <si>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</si>
  <si>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</si>
  <si>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</si>
  <si>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</si>
  <si>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</si>
  <si>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</si>
  <si>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</si>
  <si>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</si>
  <si>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</si>
  <si>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</si>
  <si>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</si>
  <si>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</si>
  <si>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</si>
  <si>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</si>
  <si>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</si>
  <si>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</si>
  <si>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</si>
  <si>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</si>
  <si>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</si>
  <si>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</si>
  <si>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</si>
  <si>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</si>
  <si>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</si>
  <si>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</si>
  <si>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</si>
  <si>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</si>
  <si>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</si>
  <si>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</si>
  <si>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</si>
  <si>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</si>
  <si>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</si>
  <si>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</si>
  <si>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</si>
  <si>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</si>
  <si>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</si>
  <si>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</si>
  <si>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</si>
  <si>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</si>
  <si>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</si>
  <si>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</si>
  <si>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</si>
  <si>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</si>
  <si>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</si>
  <si>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</si>
  <si>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</si>
  <si>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</si>
  <si>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</si>
  <si>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</si>
  <si>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</si>
  <si>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</si>
  <si>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</si>
  <si>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</si>
  <si>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</si>
  <si>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</si>
  <si>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</si>
  <si>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</si>
  <si>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</si>
  <si>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</si>
  <si>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</si>
  <si>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</si>
  <si>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</si>
  <si>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</si>
  <si>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</si>
  <si>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</si>
  <si>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</si>
  <si>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</si>
  <si>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</si>
  <si>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</si>
  <si>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</si>
  <si>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</si>
  <si>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</si>
  <si>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</si>
  <si>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</si>
  <si>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</si>
  <si>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</si>
  <si>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</si>
  <si>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</si>
  <si>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</si>
  <si>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</si>
  <si>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</si>
  <si>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</si>
  <si>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</si>
  <si>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</si>
  <si>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</si>
  <si>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</si>
  <si>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</si>
  <si>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</si>
  <si>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</si>
  <si>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</si>
  <si>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</si>
  <si>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</si>
  <si>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</si>
  <si>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</si>
  <si>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</si>
  <si>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</si>
  <si>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</si>
  <si>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</si>
  <si>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</si>
  <si>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</si>
  <si>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</si>
  <si>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</si>
  <si>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</si>
  <si>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</si>
  <si>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</si>
  <si>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</si>
  <si>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</si>
  <si>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</si>
  <si>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</si>
  <si>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</si>
  <si>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</si>
  <si>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</si>
  <si>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</si>
  <si>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</si>
  <si>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</si>
  <si>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</si>
  <si>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</si>
  <si>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</si>
  <si>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</si>
  <si>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</si>
  <si>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</si>
  <si>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</si>
  <si>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</si>
  <si>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</si>
  <si>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</si>
  <si>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</si>
  <si>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</si>
  <si>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</si>
  <si>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</si>
  <si>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</si>
  <si>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</si>
  <si>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</si>
  <si>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</si>
  <si>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</si>
  <si>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</si>
  <si>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</si>
  <si>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</si>
  <si>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</si>
  <si>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</si>
  <si>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</si>
  <si>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</si>
  <si>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</si>
  <si>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</si>
  <si>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</si>
  <si>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</si>
  <si>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</si>
  <si>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</si>
  <si>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</si>
  <si>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</si>
  <si>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</si>
  <si>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</si>
  <si>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</si>
  <si>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</si>
  <si>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</si>
  <si>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</si>
  <si>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</si>
  <si>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</si>
  <si>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</si>
  <si>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</si>
  <si>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</si>
  <si>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</si>
  <si>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</si>
  <si>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</si>
  <si>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</si>
  <si>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</si>
  <si>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</si>
  <si>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</si>
  <si>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</si>
  <si>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</si>
  <si>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</si>
  <si>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</si>
  <si>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</si>
  <si>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</si>
  <si>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</si>
  <si>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</si>
  <si>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</si>
  <si>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</si>
  <si>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</si>
  <si>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</si>
  <si>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</si>
  <si>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</si>
  <si>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</si>
  <si>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</si>
  <si>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</si>
  <si>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</si>
  <si>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</si>
  <si>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</si>
  <si>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</si>
  <si>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</si>
  <si>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</si>
  <si>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</si>
  <si>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</si>
  <si>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</si>
  <si>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</si>
  <si>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</si>
  <si>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</si>
  <si>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</si>
  <si>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</si>
  <si>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</si>
  <si>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</si>
  <si>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</si>
  <si>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</si>
  <si>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</si>
  <si>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</si>
  <si>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</si>
  <si>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</si>
  <si>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</si>
  <si>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</si>
  <si>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</si>
  <si>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</si>
  <si>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</si>
  <si>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</si>
  <si>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</si>
  <si>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</si>
  <si>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</si>
  <si>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</si>
  <si>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</si>
  <si>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</si>
  <si>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</si>
  <si>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</si>
  <si>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</si>
  <si>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</si>
  <si>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</si>
  <si>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</si>
  <si>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</si>
  <si>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</si>
  <si>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</si>
  <si>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</si>
  <si>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</si>
  <si>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</si>
  <si>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</si>
  <si>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</si>
  <si>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</si>
  <si>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</si>
  <si>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</si>
  <si>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</si>
  <si>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</si>
  <si>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</si>
  <si>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</si>
  <si>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</si>
  <si>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</si>
  <si>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</si>
  <si>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</si>
  <si>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</si>
  <si>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</si>
  <si>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</si>
  <si>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</si>
  <si>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</si>
  <si>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</si>
  <si>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</si>
  <si>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</si>
  <si>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</si>
  <si>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</si>
  <si>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</si>
  <si>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</si>
  <si>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</si>
  <si>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</si>
  <si>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</si>
  <si>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</si>
  <si>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</si>
  <si>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</si>
  <si>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</si>
  <si>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</si>
  <si>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</si>
  <si>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</si>
  <si>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</si>
  <si>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</si>
  <si>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</si>
  <si>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</si>
  <si>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</si>
  <si>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</si>
  <si>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</si>
  <si>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</si>
  <si>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</si>
  <si>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</si>
  <si>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</si>
  <si>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</si>
  <si>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</si>
  <si>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</si>
  <si>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</si>
  <si>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</si>
  <si>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</si>
  <si>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</si>
  <si>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</si>
  <si>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</si>
  <si>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</si>
  <si>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</si>
  <si>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</si>
  <si>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</si>
  <si>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</si>
  <si>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</si>
  <si>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</si>
  <si>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</si>
  <si>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</si>
  <si>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</si>
  <si>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</si>
  <si>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</si>
  <si>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</si>
  <si>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</si>
  <si>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</si>
  <si>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</si>
  <si>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</si>
  <si>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</si>
  <si>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</si>
  <si>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</si>
  <si>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</si>
  <si>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</si>
  <si>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</si>
  <si>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</si>
  <si>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</si>
  <si>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</si>
  <si>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</si>
  <si>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</si>
  <si>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</si>
  <si>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</si>
  <si>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</si>
  <si>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</si>
  <si>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</si>
  <si>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</si>
  <si>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</si>
  <si>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</si>
  <si>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</si>
  <si>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</si>
  <si>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</si>
  <si>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</si>
  <si>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</si>
  <si>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</si>
  <si>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</si>
  <si>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</si>
  <si>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</si>
  <si>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</si>
  <si>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</si>
  <si>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</si>
  <si>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</si>
  <si>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</si>
  <si>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</si>
  <si>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</si>
  <si>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</si>
  <si>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</si>
  <si>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</si>
  <si>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</si>
  <si>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</si>
  <si>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</si>
  <si>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</si>
  <si>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</si>
  <si>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</si>
  <si>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</si>
  <si>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</si>
  <si>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</si>
  <si>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</si>
  <si>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</si>
  <si>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</si>
  <si>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</si>
  <si>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</si>
  <si>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</si>
  <si>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</si>
  <si>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</si>
  <si>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</si>
  <si>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</si>
  <si>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</si>
  <si>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</si>
  <si>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</si>
  <si>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</si>
  <si>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</si>
  <si>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</si>
  <si>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</si>
  <si>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</si>
  <si>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</si>
  <si>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</si>
  <si>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</si>
  <si>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</si>
  <si>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</si>
  <si>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</si>
  <si>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</si>
  <si>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</si>
  <si>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</si>
  <si>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</si>
  <si>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</si>
  <si>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</si>
  <si>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</si>
  <si>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</si>
  <si>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</si>
  <si>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</si>
  <si>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</si>
  <si>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</si>
  <si>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</si>
  <si>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</si>
  <si>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</si>
  <si>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</si>
  <si>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</si>
  <si>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</si>
  <si>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</si>
  <si>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</si>
  <si>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</si>
  <si>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</si>
  <si>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</si>
  <si>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</si>
  <si>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</si>
  <si>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</si>
  <si>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</si>
  <si>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</si>
  <si>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</si>
  <si>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</si>
  <si>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</si>
  <si>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</si>
  <si>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</si>
  <si>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</si>
  <si>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</si>
  <si>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</si>
  <si>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</si>
  <si>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</si>
  <si>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</si>
  <si>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</si>
  <si>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</si>
  <si>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</si>
  <si>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</si>
  <si>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</si>
  <si>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</si>
  <si>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</si>
  <si>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</si>
  <si>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</si>
  <si>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</si>
  <si>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</si>
  <si>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</si>
  <si>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</si>
  <si>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</si>
  <si>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</si>
  <si>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</si>
  <si>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</si>
  <si>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</si>
  <si>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</si>
  <si>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</si>
  <si>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</si>
  <si>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</si>
  <si>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</si>
  <si>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</si>
  <si>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</si>
  <si>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</si>
  <si>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</si>
  <si>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</si>
  <si>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</si>
  <si>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</si>
  <si>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</si>
  <si>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</si>
  <si>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</si>
  <si>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</si>
  <si>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</si>
  <si>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</si>
  <si>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</si>
  <si>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</si>
  <si>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</si>
  <si>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</si>
  <si>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</si>
  <si>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</si>
  <si>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</si>
  <si>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</si>
  <si>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</si>
  <si>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</si>
  <si>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</si>
  <si>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</si>
  <si>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</si>
  <si>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</si>
  <si>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</si>
  <si>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</si>
  <si>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</si>
  <si>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</si>
  <si>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</si>
  <si>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</si>
  <si>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</si>
  <si>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</si>
  <si>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</si>
  <si>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</si>
  <si>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</si>
  <si>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</si>
  <si>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</si>
  <si>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</si>
  <si>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</si>
  <si>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</si>
  <si>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</si>
  <si>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</si>
  <si>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</si>
  <si>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</si>
  <si>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</si>
  <si>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</si>
  <si>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</si>
  <si>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</si>
  <si>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</si>
  <si>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</si>
  <si>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</si>
  <si>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</si>
  <si>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</si>
  <si>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</si>
  <si>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</si>
  <si>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</si>
  <si>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</si>
  <si>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</si>
  <si>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</si>
  <si>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</si>
  <si>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</si>
  <si>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</si>
  <si>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</si>
  <si>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</si>
  <si>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</si>
  <si>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</si>
  <si>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</si>
  <si>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</si>
  <si>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</si>
  <si>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</si>
  <si>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</si>
  <si>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</si>
  <si>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</si>
  <si>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</si>
  <si>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</si>
  <si>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</si>
  <si>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</si>
  <si>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</si>
  <si>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</si>
  <si>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</si>
  <si>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</si>
  <si>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</si>
  <si>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</si>
  <si>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</si>
  <si>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</si>
  <si>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</si>
  <si>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</si>
  <si>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</si>
  <si>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</si>
  <si>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</si>
  <si>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</si>
  <si>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</si>
  <si>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</si>
  <si>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</si>
  <si>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</si>
  <si>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</si>
  <si>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</si>
  <si>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</si>
  <si>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</si>
  <si>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</si>
  <si>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</si>
  <si>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</si>
  <si>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</si>
  <si>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</si>
  <si>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</si>
  <si>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</si>
  <si>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</si>
  <si>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</si>
  <si>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</si>
  <si>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</si>
  <si>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</si>
  <si>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</si>
  <si>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</si>
  <si>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</si>
  <si>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</si>
  <si>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</si>
  <si>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</si>
  <si>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</si>
  <si>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</si>
  <si>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</si>
  <si>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</si>
  <si>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</si>
  <si>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</si>
  <si>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</si>
  <si>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</si>
  <si>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</si>
  <si>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</si>
  <si>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</si>
  <si>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</si>
  <si>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</si>
  <si>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</si>
  <si>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</si>
  <si>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</si>
  <si>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</si>
  <si>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</si>
  <si>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</si>
  <si>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</si>
  <si>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</si>
  <si>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</si>
  <si>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</si>
  <si>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</si>
  <si>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</si>
  <si>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</si>
  <si>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</si>
  <si>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</si>
  <si>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</si>
  <si>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</si>
  <si>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</si>
  <si>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</si>
  <si>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</si>
  <si>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</si>
  <si>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</si>
  <si>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</si>
  <si>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</si>
  <si>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</si>
  <si>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</si>
  <si>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</si>
  <si>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</si>
  <si>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</si>
  <si>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</si>
  <si>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</si>
  <si>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</si>
  <si>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</si>
  <si>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</si>
  <si>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</si>
  <si>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</si>
  <si>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</si>
  <si>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</si>
  <si>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</si>
  <si>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</si>
  <si>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</si>
  <si>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</si>
  <si>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</si>
  <si>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</si>
  <si>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</si>
  <si>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</si>
  <si>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</si>
  <si>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</si>
  <si>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</si>
  <si>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</si>
  <si>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</si>
  <si>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</si>
  <si>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</si>
  <si>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</si>
  <si>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</si>
  <si>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</si>
  <si>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</si>
  <si>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</si>
  <si>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</si>
  <si>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</si>
  <si>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</si>
  <si>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</si>
  <si>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</si>
  <si>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</si>
  <si>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</si>
  <si>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</si>
  <si>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</si>
  <si>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</si>
  <si>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</si>
  <si>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</si>
  <si>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</si>
  <si>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</si>
  <si>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</si>
  <si>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</si>
  <si>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</si>
  <si>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</si>
  <si>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</si>
  <si>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</si>
  <si>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</si>
  <si>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</si>
  <si>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</si>
  <si>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</si>
  <si>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</si>
  <si>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</si>
  <si>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</si>
  <si>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</si>
  <si>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</si>
  <si>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</si>
  <si>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</si>
  <si>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</si>
  <si>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</si>
  <si>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</si>
  <si>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</si>
  <si>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</si>
  <si>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</si>
  <si>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</si>
  <si>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</si>
  <si>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</si>
  <si>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</si>
  <si>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</si>
  <si>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</si>
  <si>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</si>
  <si>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</si>
  <si>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</si>
  <si>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</si>
  <si>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</si>
  <si>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</si>
  <si>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</si>
  <si>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</si>
  <si>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</si>
  <si>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</si>
  <si>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</si>
  <si>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</si>
  <si>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</si>
  <si>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</si>
  <si>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</si>
  <si>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</si>
  <si>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</si>
  <si>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</si>
  <si>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</si>
  <si>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</si>
  <si>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</si>
  <si>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</si>
  <si>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</si>
  <si>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</si>
  <si>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</si>
  <si>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</si>
  <si>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</si>
  <si>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</si>
  <si>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</si>
  <si>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</si>
  <si>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</si>
  <si>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</si>
  <si>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</si>
  <si>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</si>
  <si>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</si>
  <si>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</si>
  <si>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</si>
  <si>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</si>
  <si>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</si>
  <si>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</si>
  <si>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</si>
  <si>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</si>
  <si>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</si>
  <si>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</si>
  <si>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</si>
  <si>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</si>
  <si>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</si>
  <si>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</si>
  <si>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</si>
  <si>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</si>
  <si>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</si>
  <si>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</si>
  <si>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</si>
  <si>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</si>
  <si>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</si>
  <si>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</si>
  <si>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</si>
  <si>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</si>
  <si>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</si>
  <si>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</si>
  <si>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</si>
  <si>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</si>
  <si>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</si>
  <si>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</si>
  <si>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</si>
  <si>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</si>
  <si>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</si>
  <si>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</si>
  <si>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</si>
  <si>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</si>
  <si>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</si>
  <si>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</si>
  <si>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</si>
  <si>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</si>
  <si>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</si>
  <si>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</si>
  <si>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</si>
  <si>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</si>
  <si>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</si>
  <si>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</si>
  <si>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</si>
  <si>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</si>
  <si>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</si>
  <si>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</si>
  <si>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</si>
  <si>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</si>
  <si>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</si>
  <si>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</si>
  <si>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</si>
  <si>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</si>
  <si>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</si>
  <si>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</si>
  <si>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</si>
  <si>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</si>
  <si>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</si>
  <si>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</si>
  <si>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</si>
  <si>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</si>
  <si>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</si>
  <si>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</si>
  <si>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</si>
  <si>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</si>
  <si>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</si>
  <si>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</si>
  <si>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</si>
  <si>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</si>
  <si>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</si>
  <si>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</si>
  <si>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</si>
  <si>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</si>
  <si>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</si>
  <si>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</si>
  <si>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</si>
  <si>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</si>
  <si>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</si>
  <si>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</si>
  <si>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</si>
  <si>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</si>
  <si>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</si>
  <si>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</si>
  <si>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</si>
  <si>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</si>
  <si>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</si>
  <si>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</si>
  <si>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</si>
  <si>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</si>
  <si>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</si>
  <si>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</si>
  <si>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</si>
  <si>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</si>
  <si>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</si>
  <si>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</si>
  <si>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</si>
  <si>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</si>
  <si>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</si>
  <si>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</si>
  <si>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</si>
  <si>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</si>
  <si>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</si>
  <si>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</si>
  <si>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</si>
  <si>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</si>
  <si>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</si>
  <si>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</si>
  <si>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</si>
  <si>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</si>
  <si>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</si>
  <si>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</si>
  <si>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</si>
  <si>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</si>
  <si>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</si>
  <si>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</si>
  <si>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</si>
  <si>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</si>
  <si>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</si>
  <si>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</si>
  <si>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</si>
  <si>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</si>
  <si>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</si>
  <si>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</si>
  <si>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</si>
  <si>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</si>
  <si>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</si>
  <si>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</si>
  <si>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</si>
  <si>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</si>
  <si>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</si>
  <si>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</si>
  <si>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</si>
  <si>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</si>
  <si>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</si>
  <si>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</si>
  <si>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</si>
  <si>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</si>
  <si>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</si>
  <si>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</si>
  <si>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</si>
  <si>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</si>
  <si>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</si>
  <si>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</si>
  <si>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</si>
  <si>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</si>
  <si>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</si>
  <si>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</si>
  <si>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</si>
  <si>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</si>
  <si>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</si>
  <si>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</si>
  <si>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</si>
  <si>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</si>
  <si>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</si>
  <si>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</si>
  <si>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</si>
  <si>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</si>
  <si>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</si>
  <si>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</si>
  <si>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</si>
  <si>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</si>
  <si>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</si>
  <si>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</si>
  <si>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</si>
  <si>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</si>
  <si>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</si>
  <si>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</si>
  <si>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</si>
  <si>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</si>
  <si>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</si>
  <si>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</si>
  <si>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</si>
  <si>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</si>
  <si>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</si>
  <si>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</si>
  <si>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</si>
  <si>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</si>
  <si>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</si>
  <si>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</si>
  <si>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</si>
  <si>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</si>
  <si>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</si>
  <si>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</si>
  <si>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</si>
  <si>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</si>
  <si>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</si>
  <si>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</si>
  <si>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</si>
  <si>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</si>
  <si>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</si>
  <si>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</si>
  <si>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</si>
  <si>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</si>
  <si>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</si>
  <si>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</si>
  <si>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</si>
  <si>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</si>
  <si>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</si>
  <si>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</si>
  <si>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</si>
  <si>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</si>
  <si>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</si>
  <si>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</si>
  <si>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</si>
  <si>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</si>
  <si>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</si>
  <si>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</si>
  <si>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</si>
  <si>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</si>
  <si>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</si>
  <si>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</si>
  <si>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</si>
  <si>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</si>
  <si>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</si>
  <si>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</si>
  <si>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</si>
  <si>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</si>
  <si>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</si>
  <si>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</si>
  <si>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</si>
  <si>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</si>
  <si>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</si>
  <si>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</si>
  <si>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</si>
  <si>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</si>
  <si>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</si>
  <si>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</si>
  <si>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</si>
  <si>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</si>
  <si>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</si>
  <si>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</si>
  <si>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</si>
  <si>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</si>
  <si>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</si>
  <si>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</si>
  <si>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</si>
  <si>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</si>
  <si>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</si>
  <si>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</si>
  <si>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</si>
  <si>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</si>
  <si>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</si>
  <si>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</si>
  <si>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</si>
  <si>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</si>
  <si>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</si>
  <si>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</si>
  <si>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</si>
  <si>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</si>
  <si>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</si>
  <si>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</si>
  <si>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</si>
  <si>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</si>
  <si>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</si>
  <si>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</si>
  <si>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</si>
  <si>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</si>
  <si>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</si>
  <si>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</si>
  <si>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</si>
  <si>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</si>
  <si>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</si>
  <si>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</si>
  <si>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</si>
  <si>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</si>
  <si>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</si>
  <si>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</si>
  <si>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</si>
  <si>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</si>
  <si>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</si>
  <si>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</si>
  <si>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</si>
  <si>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</si>
  <si>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</si>
  <si>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</si>
  <si>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</si>
  <si>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</si>
  <si>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</si>
  <si>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</si>
  <si>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</si>
  <si>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</si>
  <si>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</si>
  <si>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</si>
  <si>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</si>
  <si>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</si>
  <si>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</si>
  <si>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</si>
  <si>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</si>
  <si>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</si>
  <si>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</si>
  <si>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</si>
  <si>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</si>
  <si>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</si>
  <si>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</si>
  <si>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</si>
  <si>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</si>
  <si>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</si>
  <si>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</si>
  <si>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</si>
  <si>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</si>
  <si>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</si>
  <si>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</si>
  <si>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</si>
  <si>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</si>
  <si>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</si>
  <si>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</si>
  <si>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</si>
  <si>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</si>
  <si>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</si>
  <si>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</si>
  <si>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</si>
  <si>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</si>
  <si>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</si>
  <si>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</si>
  <si>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</si>
  <si>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</si>
  <si>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</si>
  <si>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</si>
  <si>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</si>
  <si>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</si>
  <si>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</si>
  <si>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</si>
  <si>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</si>
  <si>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</si>
  <si>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</si>
  <si>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</si>
  <si>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</si>
  <si>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</si>
  <si>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</si>
  <si>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</si>
  <si>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</si>
  <si>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</si>
  <si>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</si>
  <si>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</si>
  <si>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</si>
  <si>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</si>
  <si>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</si>
  <si>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</si>
  <si>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</si>
  <si>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</si>
  <si>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</si>
  <si>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</si>
  <si>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</si>
  <si>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</si>
  <si>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</si>
  <si>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</si>
  <si>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</si>
  <si>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</si>
  <si>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</si>
  <si>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</si>
  <si>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</si>
  <si>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</si>
  <si>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</si>
  <si>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</si>
  <si>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</si>
  <si>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</si>
  <si>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</si>
  <si>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</si>
  <si>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</si>
  <si>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</si>
  <si>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</si>
  <si>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</si>
  <si>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</si>
  <si>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</si>
  <si>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</si>
  <si>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</si>
  <si>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</si>
  <si>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</si>
  <si>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</si>
  <si>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</si>
  <si>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</si>
  <si>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</si>
  <si>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</si>
  <si>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</si>
  <si>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</si>
  <si>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</si>
  <si>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</si>
  <si>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</si>
  <si>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</si>
  <si>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</si>
  <si>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</si>
  <si>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</si>
  <si>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</si>
  <si>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</si>
  <si>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</si>
  <si>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</si>
  <si>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</si>
  <si>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</si>
  <si>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</si>
  <si>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</si>
  <si>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</si>
  <si>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</si>
  <si>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</si>
  <si>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</si>
  <si>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</si>
  <si>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</si>
  <si>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</si>
  <si>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</si>
  <si>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</si>
  <si>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</si>
  <si>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</si>
  <si>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</si>
  <si>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</si>
  <si>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</si>
  <si>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</si>
  <si>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</si>
  <si>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</si>
  <si>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</si>
  <si>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</si>
  <si>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</si>
  <si>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</si>
  <si>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</si>
  <si>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</si>
  <si>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</si>
  <si>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</si>
  <si>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</si>
  <si>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</si>
  <si>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</si>
  <si>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</si>
  <si>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</si>
  <si>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</si>
  <si>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</si>
  <si>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</si>
  <si>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</si>
  <si>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</si>
  <si>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</si>
  <si>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</si>
  <si>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</si>
  <si>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</si>
  <si>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</si>
  <si>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</si>
  <si>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</si>
  <si>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</si>
  <si>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</si>
  <si>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</si>
  <si>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</si>
  <si>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</si>
  <si>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</si>
  <si>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</si>
  <si>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</si>
  <si>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</si>
  <si>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</si>
  <si>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</si>
  <si>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</si>
  <si>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</si>
  <si>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</si>
  <si>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</si>
  <si>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</si>
  <si>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</si>
  <si>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</si>
  <si>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</si>
  <si>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</si>
  <si>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</si>
  <si>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</si>
  <si>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</si>
  <si>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</si>
  <si>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</si>
  <si>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</si>
  <si>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</si>
  <si>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</si>
  <si>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</si>
  <si>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</si>
  <si>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</si>
  <si>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</si>
  <si>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</si>
  <si>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</si>
  <si>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</si>
  <si>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</si>
  <si>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</si>
  <si>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</si>
  <si>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</si>
  <si>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</si>
  <si>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</si>
  <si>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</si>
  <si>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</si>
  <si>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</si>
  <si>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</si>
  <si>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</si>
  <si>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</si>
  <si>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</si>
  <si>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</si>
  <si>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</si>
  <si>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</si>
  <si>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</si>
  <si>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</si>
  <si>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</si>
  <si>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</si>
  <si>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</si>
  <si>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</si>
  <si>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</si>
  <si>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</si>
  <si>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</si>
  <si>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</si>
  <si>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</si>
  <si>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</si>
  <si>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</si>
  <si>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</si>
  <si>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</si>
  <si>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</si>
  <si>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</si>
  <si>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</si>
  <si>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</si>
  <si>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</si>
  <si>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</si>
  <si>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</si>
  <si>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</si>
  <si>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</si>
  <si>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</si>
  <si>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</si>
  <si>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</si>
  <si>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</si>
  <si>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</si>
  <si>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</si>
  <si>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</si>
  <si>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</si>
  <si>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</si>
  <si>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</si>
  <si>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</si>
  <si>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</si>
  <si>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</si>
  <si>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</si>
  <si>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</si>
  <si>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</si>
  <si>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</si>
  <si>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</si>
  <si>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</si>
  <si>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</si>
  <si>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</si>
  <si>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</si>
  <si>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</si>
  <si>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</si>
  <si>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</si>
  <si>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</si>
  <si>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</si>
  <si>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</si>
  <si>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</si>
  <si>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</si>
  <si>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</si>
  <si>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</si>
  <si>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</si>
  <si>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</si>
  <si>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</si>
  <si>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</si>
  <si>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</si>
  <si>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</si>
  <si>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</si>
  <si>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</si>
  <si>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</si>
  <si>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</si>
  <si>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</si>
  <si>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</si>
  <si>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</si>
  <si>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</si>
  <si>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</si>
  <si>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</si>
  <si>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</si>
  <si>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</si>
  <si>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</si>
  <si>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</si>
  <si>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</si>
  <si>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</si>
  <si>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</si>
  <si>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</si>
  <si>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</si>
  <si>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</si>
  <si>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</si>
  <si>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</si>
  <si>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</si>
  <si>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</si>
  <si>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</si>
  <si>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</si>
  <si>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</si>
  <si>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</si>
  <si>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</si>
  <si>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</si>
  <si>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</si>
  <si>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</si>
  <si>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</si>
  <si>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</si>
  <si>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</si>
  <si>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</si>
  <si>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</si>
  <si>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</si>
  <si>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</si>
  <si>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</si>
  <si>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</si>
  <si>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</si>
  <si>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</si>
  <si>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</si>
  <si>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</si>
  <si>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</si>
  <si>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</si>
  <si>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</si>
  <si>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</si>
  <si>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</si>
  <si>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</si>
  <si>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</si>
  <si>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</si>
  <si>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</si>
  <si>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</si>
  <si>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</si>
  <si>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</si>
  <si>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</si>
  <si>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</si>
  <si>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</si>
  <si>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</si>
  <si>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</si>
  <si>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</si>
  <si>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</si>
  <si>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</si>
  <si>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</si>
  <si>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</si>
  <si>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</si>
  <si>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</si>
  <si>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</si>
  <si>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</si>
  <si>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</si>
  <si>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</si>
  <si>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</si>
  <si>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</si>
  <si>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</si>
  <si>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</si>
  <si>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</si>
  <si>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</si>
  <si>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</si>
  <si>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</si>
  <si>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</si>
  <si>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</si>
  <si>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</si>
  <si>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</si>
  <si>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</si>
  <si>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</si>
  <si>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</si>
  <si>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</si>
  <si>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</si>
  <si>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</si>
  <si>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</si>
  <si>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</si>
  <si>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</si>
  <si>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</si>
  <si>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</si>
  <si>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</si>
  <si>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</si>
  <si>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</si>
  <si>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</si>
  <si>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</si>
  <si>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</si>
  <si>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</si>
  <si>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</si>
  <si>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</si>
  <si>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</si>
  <si>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</si>
  <si>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</si>
  <si>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</si>
  <si>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</si>
  <si>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</si>
  <si>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</si>
  <si>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</si>
  <si>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</si>
  <si>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</si>
  <si>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</si>
  <si>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</si>
  <si>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</si>
  <si>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</si>
  <si>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</si>
  <si>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</si>
  <si>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</si>
  <si>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</si>
  <si>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</si>
  <si>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</si>
  <si>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</si>
  <si>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</si>
  <si>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</si>
  <si>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</si>
  <si>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</si>
  <si>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</si>
  <si>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</si>
  <si>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</si>
  <si>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</si>
  <si>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</si>
  <si>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</si>
  <si>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</si>
  <si>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</si>
  <si>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</si>
  <si>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</si>
  <si>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</si>
  <si>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</si>
  <si>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</si>
  <si>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</si>
  <si>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</si>
  <si>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</si>
  <si>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</si>
  <si>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</si>
  <si>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</si>
  <si>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</si>
  <si>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</si>
  <si>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</si>
  <si>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</si>
  <si>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</si>
  <si>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</si>
  <si>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</si>
  <si>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</si>
  <si>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</si>
  <si>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</si>
  <si>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</si>
  <si>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</si>
  <si>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</si>
  <si>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</si>
  <si>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</si>
  <si>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</si>
  <si>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</si>
  <si>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</si>
  <si>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</si>
  <si>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</si>
  <si>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</si>
  <si>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</si>
  <si>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</si>
  <si>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</si>
  <si>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</si>
  <si>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</si>
  <si>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</si>
  <si>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</si>
  <si>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</si>
  <si>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</si>
  <si>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</si>
  <si>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</si>
  <si>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</si>
  <si>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</si>
  <si>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</si>
  <si>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</si>
  <si>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</si>
  <si>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</si>
  <si>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</si>
  <si>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</si>
  <si>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</si>
  <si>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</si>
  <si>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</si>
  <si>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</si>
  <si>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</si>
  <si>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</si>
  <si>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</si>
  <si>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</si>
  <si>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</si>
  <si>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</si>
  <si>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</si>
  <si>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</si>
  <si>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</si>
  <si>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</si>
  <si>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</si>
  <si>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</si>
  <si>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</si>
  <si>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</si>
  <si>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</si>
  <si>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</si>
  <si>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</si>
  <si>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</si>
  <si>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</si>
  <si>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</si>
  <si>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</si>
  <si>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</si>
  <si>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</si>
  <si>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</si>
  <si>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</si>
  <si>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</si>
  <si>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</si>
  <si>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</si>
  <si>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</si>
  <si>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</si>
  <si>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</si>
  <si>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</si>
  <si>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</si>
  <si>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</si>
  <si>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</si>
  <si>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</si>
  <si>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</si>
  <si>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</si>
  <si>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</si>
  <si>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</si>
  <si>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</si>
  <si>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</si>
  <si>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</si>
  <si>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</si>
  <si>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</si>
  <si>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</si>
  <si>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</si>
  <si>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</si>
  <si>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</si>
  <si>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</si>
  <si>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</si>
  <si>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</si>
  <si>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</si>
  <si>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</si>
  <si>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</si>
  <si>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</si>
  <si>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</si>
  <si>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</si>
  <si>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</si>
  <si>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</si>
  <si>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</si>
  <si>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</si>
  <si>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</si>
  <si>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</si>
  <si>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</si>
  <si>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</si>
  <si>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</si>
  <si>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</si>
  <si>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</si>
  <si>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</si>
  <si>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</si>
  <si>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</si>
  <si>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</si>
  <si>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</si>
  <si>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</si>
  <si>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</si>
  <si>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</si>
  <si>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</si>
  <si>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</si>
  <si>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</si>
  <si>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</si>
  <si>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</si>
  <si>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</si>
  <si>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</si>
  <si>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</si>
  <si>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</si>
  <si>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</si>
  <si>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</si>
  <si>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</si>
  <si>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</si>
  <si>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</si>
  <si>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</si>
  <si>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</si>
  <si>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</si>
  <si>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</si>
  <si>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</si>
  <si>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</si>
  <si>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</si>
  <si>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</si>
  <si>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</si>
  <si>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</si>
  <si>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</si>
  <si>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</si>
  <si>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</si>
  <si>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</si>
  <si>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</si>
  <si>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</si>
  <si>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</si>
  <si>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</si>
  <si>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</si>
  <si>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</si>
  <si>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</si>
  <si>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</si>
  <si>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</si>
  <si>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</si>
  <si>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</si>
  <si>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</si>
  <si>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</si>
  <si>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</si>
  <si>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</si>
  <si>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</si>
  <si>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</si>
  <si>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</si>
  <si>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</si>
  <si>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</si>
  <si>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</si>
  <si>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</si>
  <si>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</si>
  <si>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</si>
  <si>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</si>
  <si>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</si>
  <si>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</si>
  <si>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</si>
  <si>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</si>
  <si>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</si>
  <si>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</si>
  <si>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</si>
  <si>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</si>
  <si>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</si>
  <si>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</si>
  <si>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</si>
  <si>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</si>
  <si>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</si>
  <si>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</si>
  <si>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</si>
  <si>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</si>
  <si>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</si>
  <si>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</si>
  <si>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</si>
  <si>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</si>
  <si>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</si>
  <si>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</si>
  <si>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</si>
  <si>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</si>
  <si>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</si>
  <si>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</si>
  <si>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</si>
  <si>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</si>
  <si>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</si>
  <si>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</si>
  <si>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</si>
  <si>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</si>
  <si>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</si>
  <si>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</si>
  <si>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</si>
  <si>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</si>
  <si>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</si>
  <si>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</si>
  <si>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</si>
  <si>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</si>
  <si>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</si>
  <si>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</si>
  <si>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</si>
  <si>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</si>
  <si>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</si>
  <si>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</si>
  <si>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</si>
  <si>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</si>
  <si>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</si>
  <si>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</si>
  <si>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</si>
  <si>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</si>
  <si>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</si>
  <si>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</si>
  <si>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</si>
  <si>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</si>
  <si>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</si>
  <si>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</si>
  <si>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</si>
  <si>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</si>
  <si>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</si>
  <si>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</si>
  <si>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</si>
  <si>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</si>
  <si>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</si>
  <si>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</si>
  <si>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</si>
  <si>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</si>
  <si>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</si>
  <si>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</si>
  <si>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</si>
  <si>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</si>
  <si>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</si>
  <si>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</si>
  <si>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</si>
  <si>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</si>
  <si>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</si>
  <si>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</si>
  <si>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</si>
  <si>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</si>
  <si>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</si>
  <si>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</si>
  <si>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</si>
  <si>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</si>
  <si>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</si>
  <si>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</si>
  <si>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</si>
  <si>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</si>
  <si>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</si>
  <si>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</si>
  <si>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</si>
  <si>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</si>
  <si>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</si>
  <si>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</si>
  <si>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</si>
  <si>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</si>
  <si>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</si>
  <si>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</si>
  <si>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</si>
  <si>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</si>
  <si>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</si>
  <si>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</si>
  <si>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</si>
  <si>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</si>
  <si>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</si>
  <si>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</si>
  <si>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</si>
  <si>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</si>
  <si>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</si>
  <si>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</si>
  <si>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</si>
  <si>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</si>
  <si>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</si>
  <si>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</si>
  <si>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</si>
  <si>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</si>
  <si>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</si>
  <si>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</si>
  <si>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</si>
  <si>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</si>
  <si>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</si>
  <si>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</si>
  <si>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</si>
  <si>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</si>
  <si>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</si>
  <si>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</si>
  <si>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</si>
  <si>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</si>
  <si>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</si>
  <si>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</si>
  <si>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</si>
  <si>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</si>
  <si>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</si>
  <si>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</si>
  <si>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</si>
  <si>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</si>
  <si>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</si>
  <si>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</si>
  <si>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</si>
  <si>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</si>
  <si>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</si>
  <si>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</si>
  <si>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</si>
  <si>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</si>
  <si>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</si>
  <si>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</si>
  <si>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</si>
  <si>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</si>
  <si>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</si>
  <si>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</si>
  <si>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</si>
  <si>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</si>
  <si>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</si>
  <si>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</si>
  <si>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</si>
  <si>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</si>
  <si>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</si>
  <si>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</si>
  <si>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</si>
  <si>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</si>
  <si>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</si>
  <si>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</si>
  <si>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</si>
  <si>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</si>
  <si>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</si>
  <si>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</si>
  <si>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</si>
  <si>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</si>
  <si>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</si>
  <si>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</si>
  <si>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</si>
  <si>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</si>
  <si>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</si>
  <si>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</si>
  <si>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</si>
  <si>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</si>
  <si>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</si>
  <si>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</si>
  <si>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</si>
  <si>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</si>
  <si>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</si>
  <si>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</si>
  <si>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</si>
  <si>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</si>
  <si>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</si>
  <si>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</si>
  <si>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</si>
  <si>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</si>
  <si>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</si>
  <si>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</si>
  <si>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</si>
  <si>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</si>
  <si>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</si>
  <si>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</si>
  <si>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</si>
  <si>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</si>
  <si>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</si>
  <si>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</si>
  <si>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</si>
  <si>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</si>
  <si>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</si>
  <si>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</si>
  <si>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</si>
  <si>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</si>
  <si>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</si>
  <si>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</si>
  <si>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</si>
  <si>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</si>
  <si>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</si>
  <si>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</si>
  <si>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</si>
  <si>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</si>
  <si>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</si>
  <si>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</si>
  <si>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</si>
  <si>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</si>
  <si>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</si>
  <si>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</si>
  <si>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</si>
  <si>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</si>
  <si>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</si>
  <si>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</si>
  <si>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</si>
  <si>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</si>
  <si>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</si>
  <si>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</si>
  <si>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</si>
  <si>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</si>
  <si>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</si>
  <si>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</si>
  <si>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</si>
  <si>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</si>
  <si>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</si>
  <si>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</si>
  <si>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</si>
  <si>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</si>
  <si>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</si>
  <si>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</si>
  <si>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</si>
  <si>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</si>
  <si>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</si>
  <si>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</si>
  <si>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</si>
  <si>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</si>
  <si>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</si>
  <si>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</si>
  <si>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</si>
  <si>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</si>
  <si>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</si>
  <si>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</si>
  <si>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</si>
  <si>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</si>
  <si>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</si>
  <si>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</si>
  <si>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</si>
  <si>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</si>
  <si>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</si>
  <si>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</si>
  <si>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</si>
  <si>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</si>
  <si>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</si>
  <si>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</si>
  <si>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</si>
  <si>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</si>
  <si>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</si>
  <si>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</si>
  <si>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</si>
  <si>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</si>
  <si>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</si>
  <si>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</si>
  <si>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</si>
  <si>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</si>
  <si>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</si>
  <si>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</si>
  <si>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</si>
  <si>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</si>
  <si>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</si>
  <si>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</si>
  <si>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</si>
  <si>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</si>
  <si>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</si>
  <si>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</si>
  <si>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</si>
  <si>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</si>
  <si>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</si>
  <si>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</si>
  <si>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</si>
  <si>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</si>
  <si>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</si>
  <si>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</si>
  <si>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</si>
  <si>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</si>
  <si>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</si>
  <si>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</si>
  <si>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</si>
  <si>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</si>
  <si>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</si>
  <si>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</si>
  <si>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</si>
  <si>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</si>
  <si>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</si>
  <si>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</si>
  <si>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</si>
  <si>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</si>
  <si>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</si>
  <si>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</si>
  <si>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</si>
  <si>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</si>
  <si>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</si>
  <si>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</si>
  <si>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</si>
  <si>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</si>
  <si>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</si>
  <si>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</si>
  <si>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</si>
  <si>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</si>
  <si>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</si>
  <si>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</si>
  <si>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</si>
  <si>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</si>
  <si>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</si>
  <si>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</si>
  <si>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</si>
  <si>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</si>
  <si>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</si>
  <si>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</si>
  <si>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</si>
  <si>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</si>
  <si>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</si>
  <si>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</si>
  <si>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</si>
  <si>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</si>
  <si>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</si>
  <si>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</si>
  <si>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</si>
  <si>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</si>
  <si>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</si>
  <si>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</si>
  <si>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</si>
  <si>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</si>
  <si>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</si>
  <si>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</si>
  <si>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</si>
  <si>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</si>
  <si>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</si>
  <si>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</si>
  <si>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</si>
  <si>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</si>
  <si>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</si>
  <si>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</si>
  <si>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</si>
  <si>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</si>
  <si>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</si>
  <si>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</si>
  <si>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</si>
  <si>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</si>
  <si>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</si>
  <si>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</si>
  <si>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</si>
  <si>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</si>
  <si>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</si>
  <si>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</si>
  <si>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</si>
  <si>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</si>
  <si>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</si>
  <si>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</si>
  <si>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</si>
  <si>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</si>
  <si>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</si>
  <si>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</si>
  <si>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</si>
  <si>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</si>
  <si>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</si>
  <si>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</si>
  <si>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</si>
  <si>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</si>
  <si>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</si>
  <si>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</si>
  <si>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</si>
  <si>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</si>
  <si>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</si>
  <si>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</si>
  <si>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</si>
  <si>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</si>
  <si>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</si>
  <si>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</si>
  <si>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</si>
  <si>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</si>
  <si>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</si>
  <si>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</si>
  <si>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</si>
  <si>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</si>
  <si>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</si>
  <si>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</si>
  <si>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</si>
  <si>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</si>
  <si>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</si>
  <si>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</si>
  <si>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</si>
  <si>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</si>
  <si>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</si>
  <si>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</si>
  <si>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</si>
  <si>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</si>
  <si>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</si>
  <si>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</si>
  <si>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</si>
  <si>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</si>
  <si>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</si>
  <si>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</si>
  <si>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</si>
  <si>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</si>
  <si>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</si>
  <si>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</si>
  <si>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</si>
  <si>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</si>
  <si>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</si>
  <si>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</si>
  <si>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</si>
  <si>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</si>
  <si>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</si>
  <si>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</si>
  <si>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</si>
  <si>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</si>
  <si>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</si>
  <si>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</si>
  <si>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</si>
  <si>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</si>
  <si>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</si>
  <si>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</si>
  <si>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</si>
  <si>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</si>
  <si>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</si>
  <si>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</si>
  <si>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</si>
  <si>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</si>
  <si>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</si>
  <si>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</si>
  <si>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</si>
  <si>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</si>
  <si>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</si>
  <si>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</si>
  <si>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</si>
  <si>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</si>
  <si>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</si>
  <si>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</si>
  <si>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</si>
  <si>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</si>
  <si>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</si>
  <si>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</si>
  <si>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</si>
  <si>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</si>
  <si>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</si>
  <si>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</si>
  <si>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</si>
  <si>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</si>
  <si>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</si>
  <si>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</si>
  <si>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</si>
  <si>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</si>
  <si>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</si>
  <si>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</si>
  <si>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</si>
  <si>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</si>
  <si>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</si>
  <si>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</si>
  <si>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</si>
  <si>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</si>
  <si>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</si>
  <si>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</si>
  <si>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</si>
  <si>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</si>
  <si>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</si>
  <si>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</si>
  <si>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</si>
  <si>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</si>
  <si>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</si>
  <si>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</si>
  <si>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</si>
  <si>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</si>
  <si>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</si>
  <si>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</si>
  <si>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</si>
  <si>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</si>
  <si>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</si>
  <si>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</si>
  <si>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</si>
  <si>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</si>
  <si>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</si>
  <si>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</si>
  <si>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</si>
  <si>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</si>
  <si>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</si>
  <si>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</si>
  <si>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</si>
  <si>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</si>
  <si>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</si>
  <si>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</si>
  <si>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</si>
  <si>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</si>
  <si>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</si>
  <si>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</si>
  <si>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</si>
  <si>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</si>
  <si>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</si>
  <si>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</si>
  <si>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</si>
  <si>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</si>
  <si>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</si>
  <si>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</si>
  <si>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</si>
  <si>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</si>
  <si>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</si>
  <si>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</si>
  <si>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</si>
  <si>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</si>
  <si>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</si>
  <si>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</si>
  <si>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</si>
  <si>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</si>
  <si>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</si>
  <si>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</si>
  <si>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</si>
  <si>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</si>
  <si>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</si>
  <si>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</si>
  <si>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</si>
  <si>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</si>
  <si>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</si>
  <si>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</si>
  <si>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</si>
  <si>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</si>
  <si>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</si>
  <si>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</si>
  <si>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</si>
  <si>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</si>
  <si>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</si>
  <si>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</si>
  <si>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</si>
  <si>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</si>
  <si>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</si>
  <si>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</si>
  <si>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</si>
  <si>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</si>
  <si>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</si>
  <si>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</si>
  <si>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</si>
  <si>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</si>
  <si>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</si>
  <si>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</si>
  <si>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</si>
  <si>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</si>
  <si>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</si>
  <si>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</si>
  <si>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</si>
  <si>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</si>
  <si>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</si>
  <si>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</si>
  <si>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</si>
  <si>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</si>
  <si>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</si>
  <si>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</si>
  <si>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</si>
  <si>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</si>
  <si>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</si>
  <si>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</si>
  <si>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</si>
  <si>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</si>
  <si>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</si>
  <si>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</si>
  <si>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</si>
  <si>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</si>
  <si>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</si>
  <si>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</si>
  <si>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</si>
  <si>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</si>
  <si>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</si>
  <si>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</si>
  <si>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</si>
  <si>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</si>
  <si>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</si>
  <si>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</si>
  <si>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</si>
  <si>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</si>
  <si>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</si>
  <si>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</si>
  <si>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</si>
  <si>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</si>
  <si>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</si>
  <si>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</si>
  <si>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</si>
  <si>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</si>
  <si>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</si>
  <si>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</si>
  <si>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</si>
  <si>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</si>
  <si>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</si>
  <si>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</si>
  <si>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</si>
  <si>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</si>
  <si>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</si>
  <si>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</si>
  <si>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</si>
  <si>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</si>
  <si>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</si>
  <si>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</si>
  <si>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</si>
  <si>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</si>
  <si>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</si>
  <si>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</si>
  <si>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</si>
  <si>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</si>
  <si>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</si>
  <si>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</si>
  <si>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</si>
  <si>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</si>
  <si>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</si>
  <si>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</si>
  <si>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</si>
  <si>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</si>
  <si>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</si>
  <si>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</si>
  <si>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</si>
  <si>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</si>
  <si>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</si>
  <si>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</si>
  <si>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</si>
  <si>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</si>
  <si>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</si>
  <si>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</si>
  <si>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</si>
  <si>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</si>
  <si>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</si>
  <si>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</si>
  <si>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</si>
  <si>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</si>
  <si>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</si>
  <si>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</si>
  <si>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</si>
  <si>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</si>
  <si>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</si>
  <si>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</si>
  <si>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</si>
  <si>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</si>
  <si>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</si>
  <si>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</si>
  <si>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</si>
  <si>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</si>
  <si>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</si>
  <si>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</si>
  <si>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</si>
  <si>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</si>
  <si>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</si>
  <si>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</si>
  <si>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</si>
  <si>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</si>
  <si>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</si>
  <si>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</si>
  <si>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</si>
  <si>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</si>
  <si>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</si>
  <si>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</si>
  <si>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</si>
  <si>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</si>
  <si>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</si>
  <si>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</si>
  <si>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</si>
  <si>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</si>
  <si>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</si>
  <si>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</si>
  <si>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</si>
  <si>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</si>
  <si>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</si>
  <si>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</si>
  <si>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</si>
  <si>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</si>
  <si>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</si>
  <si>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</si>
  <si>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</si>
  <si>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</si>
  <si>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</si>
  <si>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</si>
  <si>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</si>
  <si>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</si>
  <si>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</si>
  <si>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</si>
  <si>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</si>
  <si>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</si>
  <si>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</si>
  <si>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</si>
  <si>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</si>
  <si>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</si>
  <si>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</si>
  <si>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</si>
  <si>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</si>
  <si>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</si>
  <si>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</si>
  <si>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</si>
  <si>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</si>
  <si>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</si>
  <si>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</si>
  <si>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</si>
  <si>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</si>
  <si>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</si>
  <si>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</si>
  <si>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</si>
  <si>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</si>
  <si>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</si>
  <si>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</si>
  <si>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</si>
  <si>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</si>
  <si>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</si>
  <si>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</si>
  <si>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</si>
  <si>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</si>
  <si>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</si>
  <si>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</si>
  <si>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</si>
  <si>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</si>
  <si>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</si>
  <si>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</si>
  <si>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</si>
  <si>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</si>
  <si>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</si>
  <si>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</si>
  <si>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</si>
  <si>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</si>
  <si>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</si>
  <si>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</si>
  <si>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</si>
  <si>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</si>
  <si>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</si>
  <si>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</si>
  <si>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</si>
  <si>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</si>
  <si>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</si>
  <si>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</si>
  <si>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</si>
  <si>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</si>
  <si>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</si>
  <si>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</si>
  <si>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</si>
  <si>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</si>
  <si>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</si>
  <si>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</si>
  <si>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</si>
  <si>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</si>
  <si>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</si>
  <si>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</si>
  <si>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</si>
  <si>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</si>
  <si>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</si>
  <si>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</si>
  <si>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</si>
  <si>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</si>
  <si>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</si>
  <si>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</si>
  <si>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</si>
  <si>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</si>
  <si>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</si>
  <si>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</si>
  <si>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</si>
  <si>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</si>
  <si>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</si>
  <si>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</si>
  <si>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</si>
  <si>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</si>
  <si>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</si>
  <si>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</si>
  <si>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</si>
  <si>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</si>
  <si>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</si>
  <si>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</si>
  <si>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</si>
  <si>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</si>
  <si>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</si>
  <si>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</si>
  <si>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</si>
  <si>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</si>
  <si>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</si>
  <si>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</si>
  <si>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</si>
  <si>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</si>
  <si>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</si>
  <si>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</si>
  <si>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</si>
  <si>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</si>
  <si>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</si>
  <si>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</si>
  <si>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</si>
  <si>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</si>
  <si>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</si>
  <si>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</si>
  <si>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</si>
  <si>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</si>
  <si>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</si>
  <si>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</si>
  <si>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</si>
  <si>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</si>
  <si>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</si>
  <si>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</si>
  <si>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</si>
  <si>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</si>
  <si>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</si>
  <si>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</si>
  <si>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</si>
  <si>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</si>
  <si>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</si>
  <si>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</si>
  <si>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</si>
  <si>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</si>
  <si>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</si>
  <si>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</si>
  <si>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</si>
  <si>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</si>
  <si>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</si>
  <si>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</si>
  <si>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</si>
  <si>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</si>
  <si>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</si>
  <si>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</si>
  <si>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</si>
  <si>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</si>
  <si>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</si>
  <si>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</si>
  <si>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</si>
  <si>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</si>
  <si>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</si>
  <si>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</si>
  <si>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</si>
  <si>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</si>
  <si>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</si>
  <si>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</si>
  <si>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</si>
  <si>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</si>
  <si>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</si>
  <si>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</si>
  <si>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</si>
  <si>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</si>
  <si>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</si>
  <si>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</si>
  <si>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</si>
  <si>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</si>
  <si>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</si>
  <si>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</si>
  <si>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</si>
  <si>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</si>
  <si>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</si>
  <si>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</si>
  <si>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</si>
  <si>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</si>
  <si>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</si>
  <si>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</si>
  <si>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</si>
  <si>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</si>
  <si>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</si>
  <si>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</si>
  <si>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</si>
  <si>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</si>
  <si>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</si>
  <si>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</si>
  <si>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</si>
  <si>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</si>
  <si>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</si>
  <si>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</si>
  <si>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</si>
  <si>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</si>
  <si>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</si>
  <si>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</si>
  <si>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</si>
  <si>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</si>
  <si>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</si>
  <si>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</si>
  <si>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</si>
  <si>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</si>
  <si>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</si>
  <si>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</si>
  <si>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</si>
  <si>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</si>
  <si>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</si>
  <si>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</si>
  <si>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</si>
  <si>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</si>
  <si>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</si>
  <si>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</si>
  <si>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</si>
  <si>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</si>
  <si>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</si>
  <si>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</si>
  <si>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</si>
  <si>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</si>
  <si>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</si>
  <si>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</si>
  <si>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</si>
  <si>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</si>
  <si>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</si>
  <si>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</si>
  <si>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</si>
  <si>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</si>
  <si>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</si>
  <si>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</si>
  <si>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</si>
  <si>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</si>
  <si>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</si>
  <si>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</si>
  <si>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</si>
  <si>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</si>
  <si>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</si>
  <si>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</si>
  <si>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</si>
  <si>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</si>
  <si>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</si>
  <si>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</si>
  <si>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</si>
  <si>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</si>
  <si>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</si>
  <si>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</si>
  <si>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</si>
  <si>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</si>
  <si>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</si>
  <si>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</si>
  <si>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</si>
  <si>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</si>
  <si>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</si>
  <si>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</si>
  <si>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</si>
  <si>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</si>
  <si>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</si>
  <si>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</si>
  <si>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</si>
  <si>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</si>
  <si>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</si>
  <si>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</si>
  <si>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</si>
  <si>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</si>
  <si>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</si>
  <si>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</si>
  <si>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</si>
  <si>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</si>
  <si>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</si>
  <si>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</si>
  <si>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</si>
  <si>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</si>
  <si>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</si>
  <si>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</si>
  <si>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</si>
  <si>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</si>
  <si>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</si>
  <si>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</si>
  <si>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</si>
  <si>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</si>
  <si>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</si>
  <si>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</si>
  <si>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</si>
  <si>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</si>
  <si>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</si>
  <si>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</si>
  <si>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</si>
  <si>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</si>
  <si>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</si>
  <si>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</si>
  <si>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</si>
  <si>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</si>
  <si>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</si>
  <si>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</si>
  <si>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</si>
  <si>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</si>
  <si>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</si>
  <si>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</si>
  <si>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</si>
  <si>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</si>
  <si>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</si>
  <si>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</si>
  <si>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</si>
  <si>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</si>
  <si>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</si>
  <si>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</si>
  <si>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</si>
  <si>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</si>
  <si>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</si>
  <si>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</si>
  <si>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</si>
  <si>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</si>
  <si>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</si>
  <si>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</si>
  <si>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</si>
  <si>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</si>
  <si>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</si>
  <si>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</si>
  <si>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</si>
  <si>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</si>
  <si>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</si>
  <si>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</si>
  <si>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</si>
  <si>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</si>
  <si>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</si>
  <si>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</si>
  <si>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</si>
  <si>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</si>
  <si>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</si>
  <si>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</si>
  <si>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</si>
  <si>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</si>
  <si>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</si>
  <si>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</si>
  <si>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</si>
  <si>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</si>
  <si>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</si>
  <si>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</si>
  <si>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</si>
  <si>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</si>
  <si>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</si>
  <si>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</si>
  <si>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</si>
  <si>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</si>
  <si>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</si>
  <si>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</si>
  <si>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</si>
  <si>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</si>
  <si>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</si>
  <si>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</si>
  <si>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</si>
  <si>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</si>
  <si>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</si>
  <si>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</si>
  <si>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</si>
  <si>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</si>
  <si>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</si>
  <si>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</si>
  <si>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</si>
  <si>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</si>
  <si>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</si>
  <si>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</si>
  <si>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</si>
  <si>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</si>
  <si>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</si>
  <si>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</si>
  <si>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</si>
  <si>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</si>
  <si>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</si>
  <si>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</si>
  <si>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</si>
  <si>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</si>
  <si>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</si>
  <si>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</si>
  <si>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</si>
  <si>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</si>
  <si>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</si>
  <si>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</si>
  <si>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</si>
  <si>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</si>
  <si>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</si>
  <si>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</si>
  <si>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</si>
  <si>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</si>
  <si>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</si>
  <si>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</si>
  <si>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</si>
  <si>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</si>
  <si>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</si>
  <si>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</si>
  <si>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</si>
  <si>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</si>
  <si>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</si>
  <si>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</si>
  <si>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</si>
  <si>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</si>
  <si>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</si>
  <si>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</si>
  <si>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</si>
  <si>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</si>
  <si>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</si>
  <si>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</si>
  <si>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</si>
  <si>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</si>
  <si>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</si>
  <si>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</si>
  <si>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</si>
  <si>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</si>
  <si>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</si>
  <si>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</si>
  <si>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</si>
  <si>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</si>
  <si>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</si>
  <si>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</si>
  <si>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</si>
  <si>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</si>
  <si>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</si>
  <si>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</si>
  <si>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</si>
  <si>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</si>
  <si>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</si>
  <si>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</si>
  <si>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</si>
  <si>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</si>
  <si>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</si>
  <si>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</si>
  <si>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</si>
  <si>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</si>
  <si>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</si>
  <si>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</si>
  <si>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</si>
  <si>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</si>
  <si>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</si>
  <si>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</si>
  <si>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</si>
  <si>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</si>
  <si>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</si>
  <si>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</si>
  <si>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</si>
  <si>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</si>
  <si>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</si>
  <si>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</si>
  <si>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</si>
  <si>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</si>
  <si>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</si>
  <si>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</si>
  <si>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</si>
  <si>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</si>
  <si>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</si>
  <si>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</si>
  <si>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</si>
  <si>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</si>
  <si>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</si>
  <si>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</si>
  <si>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</si>
  <si>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</si>
  <si>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</si>
  <si>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</si>
  <si>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</si>
  <si>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</si>
  <si>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</si>
  <si>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</si>
  <si>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</si>
  <si>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</si>
  <si>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</si>
  <si>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</si>
  <si>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</si>
  <si>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</si>
  <si>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</si>
  <si>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</si>
  <si>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</si>
  <si>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</si>
  <si>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</si>
  <si>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</si>
  <si>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</si>
  <si>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</si>
  <si>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</si>
  <si>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</si>
  <si>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</si>
  <si>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</si>
  <si>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</si>
  <si>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</si>
  <si>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</si>
  <si>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</si>
  <si>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</si>
  <si>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</si>
  <si>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</si>
  <si>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</si>
  <si>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</si>
  <si>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</si>
  <si>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</si>
  <si>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</si>
  <si>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</si>
  <si>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</si>
  <si>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</si>
  <si>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</si>
  <si>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</si>
  <si>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</si>
  <si>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</si>
  <si>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</si>
  <si>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</si>
  <si>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</si>
  <si>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</si>
  <si>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</si>
  <si>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</si>
  <si>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</si>
  <si>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</si>
  <si>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</si>
  <si>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</si>
  <si>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</si>
  <si>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</si>
  <si>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</si>
  <si>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</si>
  <si>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</si>
  <si>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</si>
  <si>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</si>
  <si>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</si>
  <si>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</si>
  <si>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</si>
  <si>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</si>
  <si>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</si>
  <si>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</si>
  <si>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</si>
  <si>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</si>
  <si>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</si>
  <si>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</si>
  <si>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</si>
  <si>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</si>
  <si>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</si>
  <si>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</si>
  <si>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</si>
  <si>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</si>
  <si>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</si>
  <si>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</si>
  <si>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</si>
  <si>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</si>
  <si>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</si>
  <si>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</si>
  <si>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</si>
  <si>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</si>
  <si>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</si>
  <si>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</si>
  <si>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</si>
  <si>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</si>
  <si>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</si>
  <si>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</si>
  <si>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</si>
  <si>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</si>
  <si>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</si>
  <si>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</si>
  <si>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</si>
  <si>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</si>
  <si>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</si>
  <si>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</si>
  <si>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</si>
  <si>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</si>
  <si>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</si>
  <si>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</si>
  <si>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</si>
  <si>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</si>
  <si>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</si>
  <si>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</si>
  <si>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</si>
  <si>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</si>
  <si>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</si>
  <si>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</si>
  <si>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</si>
  <si>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</si>
  <si>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</si>
  <si>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</si>
  <si>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</si>
  <si>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</si>
  <si>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</si>
  <si>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</si>
  <si>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</si>
  <si>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</si>
  <si>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</si>
  <si>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</si>
  <si>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</si>
  <si>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</si>
  <si>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</si>
  <si>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</si>
  <si>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</si>
  <si>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</si>
  <si>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</si>
  <si>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</si>
  <si>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</si>
  <si>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</si>
  <si>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</si>
  <si>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</si>
  <si>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</si>
  <si>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</si>
  <si>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</si>
  <si>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</si>
  <si>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</si>
  <si>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</si>
  <si>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</si>
  <si>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</si>
  <si>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</si>
  <si>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</si>
  <si>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</si>
  <si>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</si>
  <si>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</si>
  <si>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</si>
  <si>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</si>
  <si>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</si>
  <si>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</si>
  <si>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</si>
  <si>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</si>
  <si>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</si>
  <si>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</si>
  <si>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</si>
  <si>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</si>
  <si>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</si>
  <si>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</si>
  <si>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</si>
  <si>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</si>
  <si>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</si>
  <si>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</si>
  <si>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</si>
  <si>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</si>
  <si>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</si>
  <si>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</si>
  <si>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</si>
  <si>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</si>
  <si>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</si>
  <si>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</si>
  <si>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</si>
  <si>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</si>
  <si>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</si>
  <si>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</si>
  <si>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</si>
  <si>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</si>
  <si>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</si>
  <si>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</si>
  <si>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</si>
  <si>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</si>
  <si>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</si>
  <si>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</si>
  <si>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</si>
  <si>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</si>
  <si>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</si>
  <si>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</si>
  <si>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</si>
  <si>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</si>
  <si>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</si>
  <si>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</si>
  <si>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</si>
  <si>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</si>
  <si>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</si>
  <si>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</si>
  <si>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</si>
  <si>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</si>
  <si>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</si>
  <si>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</si>
  <si>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</si>
  <si>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</si>
  <si>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</si>
  <si>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</si>
  <si>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</si>
  <si>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</si>
  <si>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</si>
  <si>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</si>
  <si>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</si>
  <si>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</si>
  <si>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</si>
  <si>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</si>
  <si>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</si>
  <si>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</si>
  <si>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</si>
  <si>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</si>
  <si>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</si>
  <si>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</si>
  <si>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</si>
  <si>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</si>
  <si>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</si>
  <si>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</si>
  <si>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</si>
  <si>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</si>
  <si>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</si>
  <si>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</si>
  <si>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</si>
  <si>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</si>
  <si>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</si>
  <si>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</si>
  <si>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</si>
  <si>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</si>
  <si>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</si>
  <si>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</si>
  <si>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</si>
  <si>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</si>
  <si>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</si>
  <si>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</si>
  <si>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</si>
  <si>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</si>
  <si>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</si>
  <si>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</si>
  <si>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</si>
  <si>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</si>
  <si>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</si>
  <si>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</si>
  <si>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</si>
  <si>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</si>
  <si>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</si>
  <si>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</si>
  <si>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</si>
  <si>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</si>
  <si>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</si>
  <si>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</si>
  <si>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</si>
  <si>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</si>
  <si>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</si>
  <si>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</si>
  <si>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</si>
  <si>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</si>
  <si>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</si>
  <si>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</si>
  <si>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</si>
  <si>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</si>
  <si>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</si>
  <si>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</si>
  <si>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</si>
  <si>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</si>
  <si>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</si>
  <si>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</si>
  <si>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</si>
  <si>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</si>
  <si>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</si>
  <si>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</si>
  <si>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</si>
  <si>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</si>
  <si>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</si>
  <si>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</si>
  <si>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</si>
  <si>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</si>
  <si>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</si>
  <si>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</si>
  <si>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</si>
  <si>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</si>
  <si>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</si>
  <si>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</si>
  <si>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</si>
  <si>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</si>
  <si>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</si>
  <si>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</si>
  <si>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</si>
  <si>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</si>
  <si>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</si>
  <si>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</si>
  <si>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</si>
  <si>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</si>
  <si>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</si>
  <si>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</si>
  <si>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</si>
  <si>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</si>
  <si>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</si>
  <si>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</si>
  <si>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</si>
  <si>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</si>
  <si>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</si>
  <si>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</si>
  <si>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</si>
  <si>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</si>
  <si>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</si>
  <si>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</si>
  <si>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</si>
  <si>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</si>
  <si>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</si>
  <si>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</si>
  <si>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</si>
  <si>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</si>
  <si>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</si>
  <si>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</si>
  <si>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</si>
  <si>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</si>
  <si>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</si>
  <si>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</si>
  <si>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</si>
  <si>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</si>
  <si>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</si>
  <si>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</si>
  <si>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</si>
  <si>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</si>
  <si>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</si>
  <si>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</si>
  <si>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</si>
  <si>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</si>
  <si>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</si>
  <si>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</si>
  <si>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</si>
  <si>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</si>
  <si>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</si>
  <si>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</si>
  <si>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</si>
  <si>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</si>
  <si>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</si>
  <si>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</si>
  <si>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</si>
  <si>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</si>
  <si>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</si>
  <si>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</si>
  <si>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</si>
  <si>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</si>
  <si>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</si>
  <si>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</si>
  <si>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</si>
  <si>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</si>
  <si>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</si>
  <si>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</si>
  <si>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</si>
  <si>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</si>
  <si>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</si>
  <si>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</si>
  <si>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</si>
  <si>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</si>
  <si>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</si>
  <si>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</si>
  <si>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</si>
  <si>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</si>
  <si>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</si>
  <si>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</si>
  <si>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</si>
  <si>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</si>
  <si>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</si>
  <si>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</si>
  <si>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</si>
  <si>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</si>
  <si>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</si>
  <si>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</si>
  <si>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</si>
  <si>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</si>
  <si>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</si>
  <si>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</si>
  <si>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</si>
  <si>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</si>
  <si>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</si>
  <si>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</si>
  <si>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</si>
  <si>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</si>
  <si>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</si>
  <si>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</si>
  <si>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</si>
  <si>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</si>
  <si>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</si>
  <si>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</si>
  <si>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</si>
  <si>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</si>
  <si>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</si>
  <si>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</si>
  <si>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</si>
  <si>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</si>
  <si>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</si>
  <si>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</si>
  <si>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</si>
  <si>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</si>
  <si>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</si>
  <si>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</si>
  <si>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</si>
  <si>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</si>
  <si>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</si>
  <si>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</si>
  <si>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</si>
  <si>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</si>
  <si>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</si>
  <si>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</si>
  <si>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</si>
  <si>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</si>
  <si>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</si>
  <si>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</si>
  <si>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</si>
  <si>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</si>
  <si>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</si>
  <si>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</si>
  <si>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</si>
  <si>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</si>
  <si>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</si>
  <si>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</si>
  <si>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</si>
  <si>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</si>
  <si>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</si>
  <si>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</si>
  <si>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</si>
  <si>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</si>
  <si>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</si>
  <si>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</si>
  <si>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</si>
  <si>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</si>
  <si>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</si>
  <si>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</si>
  <si>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</si>
  <si>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</si>
  <si>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</si>
  <si>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</si>
  <si>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</si>
  <si>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</si>
  <si>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</si>
  <si>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</si>
  <si>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</si>
  <si>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</si>
  <si>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</si>
  <si>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</si>
  <si>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</si>
  <si>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</si>
  <si>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</si>
  <si>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</si>
  <si>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</si>
  <si>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</si>
  <si>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</si>
  <si>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</si>
  <si>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</si>
  <si>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</si>
  <si>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</si>
  <si>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</si>
  <si>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</si>
  <si>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</si>
  <si>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</si>
  <si>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</si>
  <si>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</si>
  <si>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</si>
  <si>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</si>
  <si>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</si>
  <si>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</si>
  <si>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</si>
  <si>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</si>
  <si>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</si>
  <si>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</si>
  <si>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</si>
  <si>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</si>
  <si>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</si>
  <si>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</si>
  <si>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</si>
  <si>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</si>
  <si>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</si>
  <si>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</si>
  <si>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</si>
  <si>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</si>
  <si>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</si>
  <si>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</si>
  <si>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</si>
  <si>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</si>
  <si>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</si>
  <si>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</si>
  <si>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</si>
  <si>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</si>
  <si>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</si>
  <si>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</si>
  <si>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</si>
  <si>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</si>
  <si>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</si>
  <si>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</si>
  <si>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</si>
  <si>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</si>
  <si>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</si>
  <si>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</si>
  <si>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</si>
  <si>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</si>
  <si>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</si>
  <si>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</si>
  <si>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</si>
  <si>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</si>
  <si>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</si>
  <si>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</si>
  <si>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</si>
  <si>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</si>
  <si>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</si>
  <si>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</si>
  <si>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</si>
  <si>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</si>
  <si>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</si>
  <si>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</si>
  <si>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</si>
  <si>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</si>
  <si>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</si>
  <si>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</si>
  <si>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</si>
  <si>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</si>
  <si>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</si>
  <si>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</si>
  <si>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</si>
  <si>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</si>
  <si>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</si>
  <si>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</si>
  <si>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</si>
  <si>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</si>
  <si>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</si>
  <si>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</si>
  <si>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</si>
  <si>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</si>
  <si>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</si>
  <si>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</si>
  <si>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</si>
  <si>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</si>
  <si>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</si>
  <si>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</si>
  <si>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</si>
  <si>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</si>
  <si>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</si>
  <si>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</si>
  <si>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</si>
  <si>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</si>
  <si>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</si>
  <si>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</si>
  <si>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</si>
  <si>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</si>
  <si>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</si>
  <si>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</si>
  <si>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</si>
  <si>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</si>
  <si>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</si>
  <si>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</si>
  <si>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</si>
  <si>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</si>
  <si>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</si>
  <si>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</si>
  <si>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</si>
  <si>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</si>
  <si>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</si>
  <si>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</si>
  <si>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</si>
  <si>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</si>
  <si>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</si>
  <si>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</si>
  <si>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</si>
  <si>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</si>
  <si>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</si>
  <si>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</si>
  <si>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</si>
  <si>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</si>
  <si>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</si>
  <si>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</si>
  <si>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</si>
  <si>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</si>
  <si>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</si>
  <si>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</si>
  <si>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</si>
  <si>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</si>
  <si>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</si>
  <si>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</si>
  <si>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</si>
  <si>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</si>
  <si>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</si>
  <si>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</si>
  <si>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</si>
  <si>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</si>
  <si>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</si>
  <si>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</si>
  <si>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</si>
  <si>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</si>
  <si>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</si>
  <si>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</si>
  <si>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</si>
  <si>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</si>
  <si>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</si>
  <si>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</si>
  <si>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</si>
  <si>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</si>
  <si>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</si>
  <si>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</si>
  <si>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</si>
  <si>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</si>
  <si>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</si>
  <si>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</si>
  <si>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</si>
  <si>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</si>
  <si>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</si>
  <si>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</si>
  <si>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</si>
  <si>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</si>
  <si>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</si>
  <si>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</si>
  <si>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</si>
  <si>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</si>
  <si>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</si>
  <si>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</si>
  <si>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</si>
  <si>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</si>
  <si>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</si>
  <si>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</si>
  <si>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</si>
  <si>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</si>
  <si>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</si>
  <si>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</si>
  <si>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</si>
  <si>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</si>
  <si>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</si>
  <si>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</si>
  <si>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</si>
  <si>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</si>
  <si>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</si>
  <si>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</si>
  <si>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</si>
  <si>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</si>
  <si>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</si>
  <si>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</si>
  <si>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</si>
  <si>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</si>
  <si>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</si>
  <si>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</si>
  <si>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</si>
  <si>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</si>
  <si>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</si>
  <si>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</si>
  <si>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</si>
  <si>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</si>
  <si>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</si>
  <si>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</si>
  <si>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</si>
  <si>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</si>
  <si>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</si>
  <si>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</si>
  <si>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</si>
  <si>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</si>
  <si>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</si>
  <si>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</si>
  <si>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</si>
  <si>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</si>
  <si>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</si>
  <si>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</si>
  <si>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</si>
  <si>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</si>
  <si>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</si>
  <si>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</si>
  <si>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</si>
  <si>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</si>
  <si>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</si>
  <si>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</si>
  <si>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</si>
  <si>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</si>
  <si>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</si>
  <si>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</si>
  <si>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</si>
  <si>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</si>
  <si>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</si>
  <si>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</si>
  <si>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</si>
  <si>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</si>
  <si>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</si>
  <si>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</si>
  <si>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</si>
  <si>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</si>
  <si>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</si>
  <si>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</si>
  <si>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</si>
  <si>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</si>
  <si>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</si>
  <si>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</si>
  <si>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</si>
  <si>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</si>
  <si>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</si>
  <si>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</si>
  <si>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</si>
  <si>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</si>
  <si>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</si>
  <si>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</si>
  <si>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</si>
  <si>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</si>
  <si>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</si>
  <si>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</si>
  <si>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</si>
  <si>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</si>
  <si>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</si>
  <si>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</si>
  <si>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</si>
  <si>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</si>
  <si>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</si>
  <si>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</si>
  <si>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</si>
  <si>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</si>
  <si>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</si>
  <si>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</si>
  <si>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</si>
  <si>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</si>
  <si>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</si>
  <si>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</si>
  <si>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</si>
  <si>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</si>
  <si>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</si>
  <si>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</si>
  <si>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</si>
  <si>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</si>
  <si>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</si>
  <si>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</si>
  <si>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</si>
  <si>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</si>
  <si>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</si>
  <si>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</si>
  <si>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</si>
  <si>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</si>
  <si>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</si>
  <si>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</si>
  <si>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</si>
  <si>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</si>
  <si>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</si>
  <si>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</si>
  <si>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</si>
  <si>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</si>
  <si>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</si>
  <si>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</si>
  <si>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</si>
  <si>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</si>
  <si>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</si>
  <si>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</si>
  <si>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</si>
  <si>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</si>
  <si>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</si>
  <si>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</si>
  <si>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</si>
  <si>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</si>
  <si>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</si>
  <si>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</si>
  <si>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</si>
  <si>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</si>
  <si>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</si>
  <si>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</si>
  <si>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</si>
  <si>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</si>
  <si>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</si>
  <si>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</si>
  <si>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</si>
  <si>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</si>
  <si>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</si>
  <si>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</si>
  <si>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</si>
  <si>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</si>
  <si>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</si>
  <si>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</si>
  <si>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</si>
  <si>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</si>
  <si>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</si>
  <si>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</si>
  <si>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</si>
  <si>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</si>
  <si>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</si>
  <si>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</si>
  <si>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</si>
  <si>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</si>
  <si>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</si>
  <si>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</si>
  <si>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</si>
  <si>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</si>
  <si>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</si>
  <si>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</si>
  <si>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</si>
  <si>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</si>
  <si>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</si>
  <si>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</si>
  <si>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</si>
  <si>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</si>
  <si>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</si>
  <si>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</si>
  <si>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</si>
  <si>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</si>
  <si>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</si>
  <si>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</si>
  <si>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</si>
  <si>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</si>
  <si>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</si>
  <si>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</si>
  <si>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</si>
  <si>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</si>
  <si>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</si>
  <si>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</si>
  <si>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</si>
  <si>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</si>
  <si>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</si>
  <si>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</si>
  <si>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</si>
  <si>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</si>
  <si>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</si>
  <si>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</si>
  <si>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</si>
  <si>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</si>
  <si>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</si>
  <si>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</si>
  <si>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</si>
  <si>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</si>
  <si>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</si>
  <si>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</si>
  <si>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</si>
  <si>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</si>
  <si>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</si>
  <si>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</si>
  <si>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</si>
  <si>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</si>
  <si>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</si>
  <si>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</si>
  <si>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</si>
  <si>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</si>
  <si>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</si>
  <si>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</si>
  <si>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</si>
  <si>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</si>
  <si>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</si>
  <si>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</si>
  <si>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</si>
  <si>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</si>
  <si>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</si>
  <si>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</si>
  <si>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</si>
  <si>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</si>
  <si>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</si>
  <si>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</si>
  <si>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</si>
  <si>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</si>
  <si>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</si>
  <si>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</si>
  <si>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</si>
  <si>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</si>
  <si>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</si>
  <si>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</si>
  <si>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</si>
  <si>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</si>
  <si>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</si>
  <si>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</si>
  <si>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</si>
  <si>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</si>
  <si>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</si>
  <si>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</si>
  <si>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</si>
  <si>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</si>
  <si>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</si>
  <si>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</si>
  <si>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</si>
  <si>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</si>
  <si>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</si>
  <si>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</si>
  <si>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</si>
  <si>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</si>
  <si>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</si>
  <si>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</si>
  <si>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</si>
  <si>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</si>
  <si>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</si>
  <si>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</si>
  <si>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</si>
  <si>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</si>
  <si>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</si>
  <si>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</si>
  <si>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</si>
  <si>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</si>
  <si>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</si>
  <si>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</si>
  <si>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</si>
  <si>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</si>
  <si>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</si>
  <si>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</si>
  <si>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</si>
  <si>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</si>
  <si>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</si>
  <si>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</si>
  <si>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</si>
  <si>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</si>
  <si>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</si>
  <si>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</si>
  <si>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</si>
  <si>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</si>
  <si>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</si>
  <si>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</si>
  <si>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</si>
  <si>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</si>
  <si>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</si>
  <si>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</si>
  <si>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</si>
  <si>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</si>
  <si>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</si>
  <si>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</si>
  <si>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</si>
  <si>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</si>
  <si>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</si>
  <si>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</si>
  <si>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</si>
  <si>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</si>
  <si>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</si>
  <si>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</si>
  <si>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</si>
  <si>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</si>
  <si>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</si>
  <si>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</si>
  <si>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</si>
  <si>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</si>
  <si>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</si>
  <si>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</si>
  <si>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</si>
  <si>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</si>
  <si>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</si>
  <si>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</si>
  <si>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</si>
  <si>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</si>
  <si>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</si>
  <si>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</si>
  <si>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</si>
  <si>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</si>
  <si>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</si>
  <si>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</si>
  <si>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</si>
  <si>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</si>
  <si>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</si>
  <si>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</si>
  <si>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</si>
  <si>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</si>
  <si>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</si>
  <si>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</si>
  <si>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</si>
  <si>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</si>
  <si>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</si>
  <si>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</si>
  <si>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</si>
  <si>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</si>
  <si>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</si>
  <si>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</si>
  <si>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</si>
  <si>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</si>
  <si>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</si>
  <si>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</si>
  <si>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</si>
  <si>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</si>
  <si>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</si>
  <si>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</si>
  <si>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</si>
  <si>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</si>
  <si>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</si>
  <si>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</si>
  <si>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</si>
  <si>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</si>
  <si>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</si>
  <si>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</si>
  <si>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</si>
  <si>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</si>
  <si>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</si>
  <si>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</si>
  <si>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</si>
  <si>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</si>
  <si>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</si>
  <si>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</si>
  <si>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</si>
  <si>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</si>
  <si>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</si>
  <si>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</si>
  <si>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</si>
  <si>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</si>
  <si>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</si>
  <si>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</si>
  <si>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</si>
  <si>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</si>
  <si>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</si>
  <si>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</si>
  <si>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</si>
  <si>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</si>
  <si>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</si>
  <si>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</si>
  <si>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</si>
  <si>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</si>
  <si>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</si>
  <si>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</si>
  <si>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</si>
  <si>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</si>
  <si>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</si>
  <si>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</si>
  <si>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</si>
  <si>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</si>
  <si>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</si>
  <si>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</si>
  <si>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</si>
  <si>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</si>
  <si>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</si>
  <si>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</si>
  <si>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</si>
  <si>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</si>
  <si>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</si>
  <si>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</si>
  <si>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</si>
  <si>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</si>
  <si>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</si>
  <si>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</si>
  <si>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</si>
  <si>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</si>
  <si>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</si>
  <si>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</si>
  <si>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</si>
  <si>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</si>
  <si>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</si>
  <si>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</si>
  <si>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</si>
  <si>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</si>
  <si>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</si>
  <si>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</si>
  <si>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</si>
  <si>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</si>
  <si>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</si>
  <si>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</si>
  <si>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</si>
  <si>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</si>
  <si>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</si>
  <si>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</si>
  <si>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</si>
  <si>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</si>
  <si>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</si>
  <si>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</si>
  <si>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</si>
  <si>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</si>
  <si>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</si>
  <si>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</si>
  <si>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</si>
  <si>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</si>
  <si>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</si>
  <si>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</si>
  <si>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</si>
  <si>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</si>
  <si>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</si>
  <si>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</si>
  <si>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</si>
  <si>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</si>
  <si>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</si>
  <si>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</si>
  <si>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</si>
  <si>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</si>
  <si>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</si>
  <si>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</si>
  <si>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</si>
  <si>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</si>
  <si>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</si>
  <si>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</si>
  <si>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</si>
  <si>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</si>
  <si>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</si>
  <si>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</si>
  <si>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</si>
  <si>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</si>
  <si>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</si>
  <si>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</si>
  <si>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</si>
  <si>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</si>
  <si>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</si>
  <si>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</si>
  <si>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</si>
  <si>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</si>
  <si>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</si>
  <si>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</si>
  <si>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</si>
  <si>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</si>
  <si>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</si>
  <si>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</si>
  <si>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</si>
  <si>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</si>
  <si>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</si>
  <si>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</si>
  <si>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</si>
  <si>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</si>
  <si>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</si>
  <si>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</si>
  <si>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</si>
  <si>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</si>
  <si>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</si>
  <si>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</si>
  <si>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</si>
  <si>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</si>
  <si>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</si>
  <si>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</si>
  <si>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</si>
  <si>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</si>
  <si>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</si>
  <si>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</si>
  <si>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</si>
  <si>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</si>
  <si>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</si>
  <si>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</si>
  <si>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</si>
  <si>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</si>
  <si>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</si>
  <si>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</si>
  <si>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</si>
  <si>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</si>
  <si>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</si>
  <si>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</si>
  <si>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</si>
  <si>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</si>
  <si>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</si>
  <si>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</si>
  <si>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</si>
  <si>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</si>
  <si>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</si>
  <si>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</si>
  <si>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</si>
  <si>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</si>
  <si>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</si>
  <si>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</si>
  <si>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</si>
  <si>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</si>
  <si>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</si>
  <si>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</si>
  <si>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</si>
  <si>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</si>
  <si>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</si>
  <si>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</si>
  <si>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</si>
  <si>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</si>
  <si>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</si>
  <si>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</si>
  <si>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</si>
  <si>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</si>
  <si>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</si>
  <si>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</si>
  <si>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</si>
  <si>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</si>
  <si>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</si>
  <si>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</si>
  <si>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</si>
  <si>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</si>
  <si>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</si>
  <si>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</si>
  <si>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</si>
  <si>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</si>
  <si>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</si>
  <si>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</si>
  <si>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</si>
  <si>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</si>
  <si>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</si>
  <si>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</si>
  <si>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</si>
  <si>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</si>
  <si>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</si>
  <si>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</si>
  <si>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</si>
  <si>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</si>
  <si>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</si>
  <si>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</si>
  <si>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</si>
  <si>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</si>
  <si>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</si>
  <si>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</si>
  <si>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</si>
  <si>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</si>
  <si>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</si>
  <si>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</si>
  <si>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</si>
  <si>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</si>
  <si>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</si>
  <si>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</si>
  <si>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</si>
  <si>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</si>
  <si>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</si>
  <si>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</si>
  <si>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</si>
  <si>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</si>
  <si>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</si>
  <si>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</si>
  <si>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</si>
  <si>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</si>
  <si>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</si>
  <si>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</si>
  <si>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</si>
  <si>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</si>
  <si>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</si>
  <si>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</si>
  <si>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</si>
  <si>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</si>
  <si>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</si>
  <si>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</si>
  <si>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</si>
  <si>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</si>
  <si>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</si>
  <si>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</si>
  <si>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</si>
  <si>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</si>
  <si>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</si>
  <si>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</si>
  <si>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</si>
  <si>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</si>
  <si>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</si>
  <si>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</si>
  <si>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</si>
  <si>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</si>
  <si>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</si>
  <si>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</si>
  <si>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</si>
  <si>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</si>
  <si>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</si>
  <si>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</si>
  <si>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</si>
  <si>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</si>
  <si>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</si>
  <si>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</si>
  <si>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</si>
  <si>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</si>
  <si>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</si>
  <si>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</si>
  <si>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</si>
  <si>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</si>
  <si>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</si>
  <si>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</si>
  <si>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</si>
  <si>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</si>
  <si>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</si>
  <si>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</si>
  <si>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</si>
  <si>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</si>
  <si>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</si>
  <si>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</si>
  <si>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</si>
  <si>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</si>
  <si>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</si>
  <si>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</si>
  <si>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</si>
  <si>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</si>
  <si>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</si>
  <si>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</si>
  <si>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</si>
  <si>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</si>
  <si>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</si>
  <si>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</si>
  <si>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</si>
  <si>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</si>
  <si>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</si>
  <si>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</si>
  <si>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</si>
  <si>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</si>
  <si>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</si>
  <si>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</si>
  <si>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</si>
  <si>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</si>
  <si>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</si>
  <si>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</si>
  <si>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</si>
  <si>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</si>
  <si>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</si>
  <si>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</si>
  <si>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</si>
  <si>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</si>
  <si>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</si>
  <si>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</si>
  <si>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</si>
  <si>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</si>
  <si>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</si>
  <si>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</si>
  <si>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</si>
  <si>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</si>
  <si>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</si>
  <si>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</si>
  <si>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</si>
  <si>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</si>
  <si>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</si>
  <si>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</si>
  <si>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</si>
  <si>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</si>
  <si>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</si>
  <si>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</si>
  <si>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</si>
  <si>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</si>
  <si>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</si>
  <si>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</si>
  <si>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</si>
  <si>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</si>
  <si>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</si>
  <si>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</si>
  <si>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</si>
  <si>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</si>
  <si>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</si>
  <si>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</si>
  <si>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</si>
  <si>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</si>
  <si>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</si>
  <si>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</si>
  <si>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</si>
  <si>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</si>
  <si>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</si>
  <si>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</si>
  <si>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</si>
  <si>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</si>
  <si>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</si>
  <si>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</si>
  <si>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</si>
  <si>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</si>
  <si>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</si>
  <si>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</si>
  <si>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</si>
  <si>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</si>
  <si>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</si>
  <si>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</si>
  <si>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</si>
  <si>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</si>
  <si>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</si>
  <si>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</si>
  <si>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</si>
  <si>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</si>
  <si>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</si>
  <si>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</si>
  <si>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</si>
  <si>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</si>
  <si>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</si>
  <si>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</si>
  <si>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</si>
  <si>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</si>
  <si>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</si>
  <si>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</si>
  <si>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</si>
  <si>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</si>
  <si>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</si>
  <si>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</si>
  <si>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</si>
  <si>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</si>
  <si>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</si>
  <si>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</si>
  <si>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</si>
  <si>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</si>
  <si>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</si>
  <si>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</si>
  <si>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</si>
  <si>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</si>
  <si>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</si>
  <si>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</si>
  <si>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</si>
  <si>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</si>
  <si>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</si>
  <si>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</si>
  <si>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</si>
  <si>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</si>
  <si>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</si>
  <si>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</si>
  <si>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</si>
  <si>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</si>
  <si>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</si>
  <si>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</si>
  <si>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</si>
  <si>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</si>
  <si>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</si>
  <si>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</si>
  <si>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</si>
  <si>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</si>
  <si>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</si>
  <si>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</si>
  <si>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</si>
  <si>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</si>
  <si>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</si>
  <si>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</si>
  <si>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</si>
  <si>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</si>
  <si>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</si>
  <si>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</si>
  <si>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</si>
  <si>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</si>
  <si>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</si>
  <si>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</si>
  <si>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</si>
  <si>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</si>
  <si>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</si>
  <si>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</si>
  <si>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</si>
  <si>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</si>
  <si>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</si>
  <si>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</si>
  <si>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</si>
  <si>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</si>
  <si>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</si>
  <si>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</si>
  <si>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</si>
  <si>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</si>
  <si>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</si>
  <si>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</si>
  <si>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</si>
  <si>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</si>
  <si>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</si>
  <si>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</si>
  <si>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</si>
  <si>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</si>
  <si>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</si>
  <si>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</si>
  <si>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</si>
  <si>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</si>
  <si>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</si>
  <si>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</si>
  <si>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</si>
  <si>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</si>
  <si>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</si>
  <si>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</si>
  <si>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</si>
  <si>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</si>
  <si>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</si>
  <si>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</si>
  <si>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</si>
  <si>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</si>
  <si>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</si>
  <si>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</si>
  <si>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</si>
  <si>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</si>
  <si>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</si>
  <si>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</si>
  <si>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</si>
  <si>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</si>
  <si>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</si>
  <si>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</si>
  <si>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</si>
  <si>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</si>
  <si>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</si>
  <si>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</si>
  <si>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</si>
  <si>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</si>
  <si>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</si>
  <si>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</si>
  <si>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</si>
  <si>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</si>
  <si>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</si>
  <si>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</si>
  <si>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</si>
  <si>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</si>
  <si>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</si>
  <si>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</si>
  <si>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</si>
  <si>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</si>
  <si>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</si>
  <si>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</si>
  <si>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</si>
  <si>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</si>
  <si>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</si>
  <si>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</si>
  <si>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</si>
  <si>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</si>
  <si>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</si>
  <si>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</si>
  <si>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</si>
  <si>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</si>
  <si>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</si>
  <si>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</si>
  <si>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</si>
  <si>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</si>
  <si>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</si>
  <si>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</si>
  <si>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</si>
  <si>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</si>
  <si>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</si>
  <si>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</si>
  <si>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</si>
  <si>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</si>
  <si>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</si>
  <si>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</si>
  <si>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</si>
  <si>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</si>
  <si>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</si>
  <si>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</si>
  <si>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</si>
  <si>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</si>
  <si>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</si>
  <si>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</si>
  <si>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</si>
  <si>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</si>
  <si>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</si>
  <si>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</si>
  <si>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</si>
  <si>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</si>
  <si>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</si>
  <si>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</si>
  <si>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</si>
  <si>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</si>
  <si>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</si>
  <si>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</si>
  <si>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</si>
  <si>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</si>
  <si>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</si>
  <si>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</si>
  <si>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</si>
  <si>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</si>
  <si>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</si>
  <si>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</si>
  <si>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</si>
  <si>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</si>
  <si>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</si>
  <si>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</si>
  <si>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</si>
  <si>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</si>
  <si>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</si>
  <si>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</si>
  <si>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</si>
  <si>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</si>
  <si>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</si>
  <si>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</si>
  <si>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</si>
  <si>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</si>
  <si>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</si>
  <si>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</si>
  <si>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</si>
  <si>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</si>
  <si>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</si>
  <si>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</si>
  <si>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</si>
  <si>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</si>
  <si>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</si>
  <si>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</si>
  <si>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</si>
  <si>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</si>
  <si>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</si>
  <si>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</si>
  <si>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</si>
  <si>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</si>
  <si>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</si>
  <si>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</si>
  <si>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</si>
  <si>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</si>
  <si>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</si>
  <si>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</si>
  <si>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</si>
  <si>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</si>
  <si>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</si>
  <si>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</si>
  <si>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</si>
  <si>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</si>
  <si>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</si>
  <si>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</si>
  <si>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</si>
  <si>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</si>
  <si>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</si>
  <si>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</si>
  <si>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</si>
  <si>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</si>
  <si>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</si>
  <si>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</si>
  <si>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</si>
  <si>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</si>
  <si>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</si>
  <si>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</si>
  <si>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</si>
  <si>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</si>
  <si>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</si>
  <si>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</si>
  <si>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</si>
  <si>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</si>
  <si>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</si>
  <si>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</si>
  <si>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</si>
  <si>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</si>
  <si>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</si>
  <si>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</si>
  <si>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</si>
  <si>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</si>
  <si>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</si>
  <si>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</si>
  <si>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</si>
  <si>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</si>
  <si>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</si>
  <si>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</si>
  <si>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</si>
  <si>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</si>
  <si>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</si>
  <si>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</si>
  <si>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</si>
  <si>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</si>
  <si>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</si>
  <si>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</si>
  <si>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</si>
  <si>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</si>
  <si>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</si>
  <si>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</si>
  <si>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</si>
  <si>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</si>
  <si>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</si>
  <si>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</si>
  <si>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</si>
  <si>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</si>
  <si>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</si>
  <si>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</si>
  <si>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</si>
  <si>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</si>
  <si>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</si>
  <si>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</si>
  <si>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</si>
  <si>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</si>
  <si>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</si>
  <si>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</si>
  <si>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</si>
  <si>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</si>
  <si>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</si>
  <si>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</si>
  <si>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</si>
  <si>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</si>
  <si>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</si>
  <si>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</si>
  <si>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</si>
  <si>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</si>
  <si>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</si>
  <si>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</si>
  <si>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</si>
  <si>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</si>
  <si>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</si>
  <si>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</si>
  <si>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</si>
  <si>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</si>
  <si>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</si>
  <si>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</si>
  <si>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</si>
  <si>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</si>
  <si>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</si>
  <si>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</si>
  <si>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</si>
  <si>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</si>
  <si>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</si>
  <si>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</si>
  <si>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</si>
  <si>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</si>
  <si>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</si>
  <si>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</si>
  <si>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</si>
  <si>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</si>
  <si>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</si>
  <si>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</si>
  <si>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</si>
  <si>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</si>
  <si>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</si>
  <si>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</si>
  <si>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</si>
  <si>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</si>
  <si>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</si>
  <si>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</si>
  <si>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</si>
  <si>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</si>
  <si>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</si>
  <si>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</si>
  <si>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</si>
  <si>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</si>
  <si>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</si>
  <si>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</si>
  <si>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</si>
  <si>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</si>
  <si>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</si>
  <si>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</si>
  <si>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</si>
  <si>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</si>
  <si>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</si>
  <si>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</si>
  <si>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</si>
  <si>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</si>
  <si>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</si>
  <si>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</si>
  <si>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</si>
  <si>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</si>
  <si>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</si>
  <si>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</si>
  <si>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</si>
  <si>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</si>
  <si>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</si>
  <si>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</si>
  <si>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</si>
  <si>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</si>
  <si>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</si>
  <si>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</si>
  <si>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</si>
  <si>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</si>
  <si>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</si>
  <si>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</si>
  <si>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</si>
  <si>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</si>
  <si>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</si>
  <si>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</si>
  <si>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</si>
  <si>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</si>
  <si>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</si>
  <si>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</si>
  <si>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</si>
  <si>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</si>
  <si>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</si>
  <si>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</si>
  <si>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</si>
  <si>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</si>
  <si>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</si>
  <si>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</si>
  <si>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</si>
  <si>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</si>
  <si>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</si>
  <si>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</si>
  <si>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</si>
  <si>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</si>
  <si>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</si>
  <si>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</si>
  <si>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</si>
  <si>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</si>
  <si>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</si>
  <si>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</si>
  <si>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</si>
  <si>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</si>
  <si>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</si>
  <si>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</si>
  <si>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</si>
  <si>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</si>
  <si>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</si>
  <si>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</si>
  <si>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</si>
  <si>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</si>
  <si>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</si>
  <si>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</si>
  <si>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</si>
  <si>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</si>
  <si>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</si>
  <si>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</si>
  <si>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</si>
  <si>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</si>
  <si>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</si>
  <si>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</si>
  <si>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</si>
  <si>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</si>
  <si>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</si>
  <si>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</si>
  <si>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</si>
  <si>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</si>
  <si>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</si>
  <si>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</si>
  <si>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</si>
  <si>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</si>
  <si>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</si>
  <si>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</si>
  <si>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</si>
  <si>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</si>
  <si>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</si>
  <si>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</si>
  <si>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</si>
  <si>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</si>
  <si>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</si>
  <si>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</si>
  <si>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</si>
  <si>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</si>
  <si>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</si>
  <si>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</si>
  <si>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</si>
  <si>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</si>
  <si>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</si>
  <si>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</si>
  <si>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</si>
  <si>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</si>
  <si>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</si>
  <si>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</si>
  <si>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</si>
  <si>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</si>
  <si>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</si>
  <si>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</si>
  <si>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</si>
  <si>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</si>
  <si>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</si>
  <si>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</si>
  <si>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</si>
  <si>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</si>
  <si>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</si>
  <si>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</si>
  <si>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</si>
  <si>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</si>
  <si>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</si>
  <si>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</si>
  <si>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</si>
  <si>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</si>
  <si>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</si>
  <si>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</si>
  <si>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</si>
  <si>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</si>
  <si>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</si>
  <si>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</si>
  <si>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</si>
  <si>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</si>
  <si>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</si>
  <si>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</si>
  <si>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</si>
  <si>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</si>
  <si>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</si>
  <si>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</si>
  <si>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</si>
  <si>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</si>
  <si>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</si>
  <si>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</si>
  <si>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</si>
  <si>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</si>
  <si>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</si>
  <si>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</si>
  <si>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</si>
  <si>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</si>
  <si>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</si>
  <si>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</si>
  <si>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</si>
  <si>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</si>
  <si>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</si>
  <si>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</si>
  <si>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</si>
  <si>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</si>
  <si>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</si>
  <si>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</si>
  <si>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</si>
  <si>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</si>
  <si>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</si>
  <si>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</si>
  <si>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</si>
  <si>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</si>
  <si>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</si>
  <si>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</si>
  <si>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</si>
  <si>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</si>
  <si>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</si>
  <si>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</si>
  <si>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</si>
  <si>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</si>
  <si>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</si>
  <si>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</si>
  <si>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</si>
  <si>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</si>
  <si>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</si>
  <si>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</si>
  <si>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</si>
  <si>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</si>
  <si>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</si>
  <si>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</si>
  <si>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</si>
  <si>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</si>
  <si>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</si>
  <si>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</si>
  <si>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</si>
  <si>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</si>
  <si>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</si>
  <si>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</si>
  <si>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</si>
  <si>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</si>
  <si>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</si>
  <si>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</si>
  <si>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</si>
  <si>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</si>
  <si>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</si>
  <si>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</si>
  <si>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</si>
  <si>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</si>
  <si>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</si>
  <si>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</si>
  <si>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</si>
  <si>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</si>
  <si>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</si>
  <si>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</si>
  <si>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</si>
  <si>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</si>
  <si>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</si>
  <si>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</si>
  <si>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</si>
  <si>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</si>
  <si>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</si>
  <si>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</si>
  <si>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</si>
  <si>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</si>
  <si>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</si>
  <si>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</si>
  <si>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</si>
  <si>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</si>
  <si>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</si>
  <si>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</si>
  <si>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</si>
  <si>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</si>
  <si>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</si>
  <si>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</si>
  <si>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</si>
  <si>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</si>
  <si>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</si>
  <si>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</si>
  <si>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</si>
  <si>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</si>
  <si>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</si>
  <si>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</si>
  <si>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</si>
  <si>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</si>
  <si>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</si>
  <si>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</si>
  <si>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</si>
  <si>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</si>
  <si>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</si>
  <si>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</si>
  <si>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</si>
  <si>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</si>
  <si>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</si>
  <si>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</si>
  <si>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</si>
  <si>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</si>
  <si>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</si>
  <si>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</si>
  <si>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</si>
  <si>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</si>
  <si>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</si>
  <si>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</si>
  <si>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</si>
  <si>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</si>
  <si>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</si>
  <si>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</si>
  <si>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</si>
  <si>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</si>
  <si>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</si>
  <si>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</si>
  <si>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</si>
  <si>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</si>
  <si>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</si>
  <si>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</si>
  <si>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</si>
  <si>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</si>
  <si>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</si>
  <si>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</si>
  <si>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</si>
  <si>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</si>
  <si>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</si>
  <si>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</si>
  <si>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</si>
  <si>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</si>
  <si>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</si>
  <si>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</si>
  <si>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</si>
  <si>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</si>
  <si>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</si>
  <si>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</si>
  <si>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</si>
  <si>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</si>
  <si>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</si>
  <si>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</si>
  <si>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</si>
  <si>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</si>
  <si>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</si>
  <si>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</si>
  <si>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</si>
  <si>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</si>
  <si>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</si>
  <si>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</si>
  <si>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</si>
  <si>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</si>
  <si>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</si>
  <si>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</si>
  <si>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</si>
  <si>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</si>
  <si>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</si>
  <si>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</si>
  <si>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</si>
  <si>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</si>
  <si>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</si>
  <si>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</si>
  <si>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</si>
  <si>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</si>
  <si>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</si>
  <si>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</si>
  <si>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</si>
  <si>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</si>
  <si>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</si>
  <si>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</si>
  <si>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</si>
  <si>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</si>
  <si>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</si>
  <si>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</si>
  <si>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</si>
  <si>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</si>
  <si>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</si>
  <si>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</si>
  <si>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</si>
  <si>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</si>
  <si>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</si>
  <si>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</si>
  <si>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</si>
  <si>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</si>
  <si>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</si>
  <si>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</si>
  <si>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</si>
  <si>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</si>
  <si>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</si>
  <si>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</si>
  <si>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</si>
  <si>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</si>
  <si>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</si>
  <si>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</si>
  <si>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</si>
  <si>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</si>
  <si>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</si>
  <si>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</si>
  <si>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</si>
  <si>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</si>
  <si>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</si>
  <si>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</si>
  <si>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</si>
  <si>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</si>
  <si>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</si>
  <si>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</si>
  <si>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</si>
  <si>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</si>
  <si>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</si>
  <si>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</si>
  <si>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</si>
  <si>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</si>
  <si>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</si>
  <si>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</si>
  <si>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</si>
  <si>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</si>
  <si>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</si>
  <si>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</si>
  <si>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</si>
  <si>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</si>
  <si>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</si>
  <si>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</si>
  <si>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</si>
  <si>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</si>
  <si>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</si>
  <si>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</si>
  <si>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</si>
  <si>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</si>
  <si>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</si>
  <si>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</si>
  <si>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</si>
  <si>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</si>
  <si>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</si>
  <si>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</si>
  <si>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</si>
  <si>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</si>
  <si>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</si>
  <si>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</si>
  <si>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</si>
  <si>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</si>
  <si>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</si>
  <si>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</si>
  <si>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</si>
  <si>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</si>
  <si>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</si>
  <si>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</si>
  <si>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</si>
  <si>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</si>
  <si>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</si>
  <si>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</si>
  <si>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</si>
  <si>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</si>
  <si>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</si>
  <si>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</si>
  <si>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</si>
  <si>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</si>
  <si>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</si>
  <si>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</si>
  <si>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</si>
  <si>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</si>
  <si>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</si>
  <si>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</si>
  <si>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</si>
  <si>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</si>
  <si>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</si>
  <si>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</si>
  <si>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</si>
  <si>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</si>
  <si>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</si>
  <si>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</si>
  <si>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</si>
  <si>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</si>
  <si>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</si>
  <si>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</si>
  <si>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</si>
  <si>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</si>
  <si>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</si>
  <si>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</si>
  <si>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</si>
  <si>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</si>
  <si>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</si>
  <si>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</si>
  <si>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</si>
  <si>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</si>
  <si>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</si>
  <si>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</si>
  <si>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</si>
  <si>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</si>
  <si>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</si>
  <si>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</si>
  <si>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</si>
  <si>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</si>
  <si>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</si>
  <si>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</si>
  <si>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</si>
  <si>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</si>
  <si>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</si>
  <si>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</si>
  <si>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</si>
  <si>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</si>
  <si>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</si>
  <si>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</si>
  <si>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</si>
  <si>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</si>
  <si>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</si>
  <si>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</si>
  <si>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</si>
  <si>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</si>
  <si>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</si>
  <si>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</si>
  <si>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</si>
  <si>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</si>
  <si>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</si>
  <si>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</si>
  <si>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</si>
  <si>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</si>
  <si>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</si>
  <si>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</si>
  <si>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</si>
  <si>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</si>
  <si>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</si>
  <si>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</si>
  <si>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</si>
  <si>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</si>
  <si>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</si>
  <si>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</si>
  <si>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</si>
  <si>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</si>
  <si>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</si>
  <si>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</si>
  <si>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</si>
  <si>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</si>
  <si>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</si>
  <si>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</si>
  <si>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</si>
  <si>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</si>
  <si>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</si>
  <si>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</si>
  <si>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</si>
  <si>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</si>
  <si>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</si>
  <si>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</si>
  <si>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</si>
  <si>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</si>
  <si>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</si>
  <si>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</si>
  <si>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</si>
  <si>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</si>
  <si>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</si>
  <si>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</si>
  <si>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</si>
  <si>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</si>
  <si>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</si>
  <si>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</si>
  <si>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</si>
  <si>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</si>
  <si>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</si>
  <si>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</si>
  <si>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</si>
  <si>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</si>
  <si>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</si>
  <si>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</si>
  <si>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</si>
  <si>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</si>
  <si>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</si>
  <si>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</si>
  <si>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</si>
  <si>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</si>
  <si>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</si>
  <si>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</si>
  <si>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</si>
  <si>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</si>
  <si>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</si>
  <si>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</si>
  <si>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</si>
  <si>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</si>
  <si>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</si>
  <si>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</si>
  <si>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</si>
  <si>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</si>
  <si>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</si>
  <si>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</si>
  <si>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</si>
  <si>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</si>
  <si>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</si>
  <si>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</si>
  <si>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</si>
  <si>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</si>
  <si>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</si>
  <si>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</si>
  <si>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</si>
  <si>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</si>
  <si>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</si>
  <si>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</si>
  <si>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</si>
  <si>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</si>
  <si>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</si>
  <si>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</si>
  <si>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</si>
  <si>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</si>
  <si>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</si>
  <si>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</si>
  <si>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</si>
  <si>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</si>
  <si>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</si>
  <si>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</si>
  <si>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</si>
  <si>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</si>
  <si>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</si>
  <si>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</si>
  <si>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</si>
  <si>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</si>
  <si>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</si>
  <si>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</si>
  <si>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</si>
  <si>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</si>
  <si>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</si>
  <si>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</si>
  <si>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</si>
  <si>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</si>
  <si>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</si>
  <si>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</si>
  <si>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</si>
  <si>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</si>
  <si>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</si>
  <si>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</si>
  <si>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</si>
  <si>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</si>
  <si>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</si>
  <si>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</si>
  <si>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</si>
  <si>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</si>
  <si>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</si>
  <si>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</si>
  <si>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</si>
  <si>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</si>
  <si>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</si>
  <si>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</si>
  <si>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</si>
  <si>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</si>
  <si>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</si>
  <si>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</si>
  <si>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</si>
  <si>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</si>
  <si>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</si>
  <si>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</si>
  <si>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</si>
  <si>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</si>
  <si>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</si>
  <si>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</si>
  <si>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</si>
  <si>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</si>
  <si>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</si>
  <si>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</si>
  <si>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</si>
  <si>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</si>
  <si>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</si>
  <si>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</si>
  <si>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</si>
  <si>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</si>
  <si>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</si>
  <si>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</si>
  <si>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</si>
  <si>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</si>
  <si>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</si>
  <si>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</si>
  <si>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</si>
  <si>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</si>
  <si>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</si>
  <si>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</si>
  <si>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</si>
  <si>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</si>
  <si>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</si>
  <si>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</si>
  <si>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</si>
  <si>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</si>
  <si>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</si>
  <si>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</si>
  <si>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</si>
  <si>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</si>
  <si>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</si>
  <si>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</si>
  <si>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</si>
  <si>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</si>
  <si>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</si>
  <si>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</si>
  <si>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</si>
  <si>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</si>
  <si>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</si>
  <si>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</si>
  <si>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</si>
  <si>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</si>
  <si>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</si>
  <si>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</si>
  <si>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</si>
  <si>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</si>
  <si>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</si>
  <si>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</si>
  <si>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</si>
  <si>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</si>
  <si>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</si>
  <si>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</si>
  <si>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</si>
  <si>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</si>
  <si>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</si>
  <si>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</si>
  <si>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</si>
  <si>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</si>
  <si>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</si>
  <si>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</si>
  <si>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</si>
  <si>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</si>
  <si>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</si>
  <si>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</si>
  <si>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</si>
  <si>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</si>
  <si>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</si>
  <si>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</si>
  <si>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</si>
  <si>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</si>
  <si>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</si>
  <si>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</si>
  <si>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</si>
  <si>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</si>
  <si>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</si>
  <si>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</si>
  <si>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</si>
  <si>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</si>
  <si>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</si>
  <si>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</si>
  <si>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</si>
  <si>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</si>
  <si>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</si>
  <si>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</si>
  <si>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</si>
  <si>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</si>
  <si>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</si>
  <si>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</si>
  <si>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</si>
  <si>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</si>
  <si>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</si>
  <si>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</si>
  <si>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</si>
  <si>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</si>
  <si>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</si>
  <si>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</si>
  <si>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</si>
  <si>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</si>
  <si>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</si>
  <si>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</si>
  <si>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</si>
  <si>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</si>
  <si>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</si>
  <si>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</si>
  <si>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</si>
  <si>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</si>
  <si>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</si>
  <si>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</si>
  <si>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</si>
  <si>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</si>
  <si>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</si>
  <si>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</si>
  <si>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</si>
  <si>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</si>
  <si>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</si>
  <si>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</si>
  <si>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</si>
  <si>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</si>
  <si>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</si>
  <si>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</si>
  <si>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</si>
  <si>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</si>
  <si>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</si>
  <si>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</si>
  <si>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</si>
  <si>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</si>
  <si>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</si>
  <si>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</si>
  <si>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</si>
  <si>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</si>
  <si>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</si>
  <si>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</si>
  <si>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</si>
  <si>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</si>
  <si>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</si>
  <si>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</si>
  <si>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</si>
  <si>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</si>
  <si>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</si>
  <si>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</si>
  <si>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</si>
  <si>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</si>
  <si>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</si>
  <si>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</si>
  <si>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</si>
  <si>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</si>
  <si>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</si>
  <si>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</si>
  <si>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</si>
  <si>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</si>
  <si>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</si>
  <si>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</si>
  <si>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</si>
  <si>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</si>
  <si>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</si>
  <si>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</si>
  <si>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</si>
  <si>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</si>
  <si>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</si>
  <si>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</si>
  <si>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</si>
  <si>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</si>
  <si>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</si>
  <si>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</si>
  <si>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</si>
  <si>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</si>
  <si>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</si>
  <si>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</si>
  <si>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</si>
  <si>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</si>
  <si>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</si>
  <si>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</si>
  <si>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</si>
  <si>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</si>
  <si>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</si>
  <si>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</si>
  <si>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</si>
  <si>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</si>
  <si>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</si>
  <si>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</si>
  <si>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</si>
  <si>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</si>
  <si>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</si>
  <si>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</si>
  <si>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</si>
  <si>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</si>
  <si>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</si>
  <si>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</si>
  <si>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</si>
  <si>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</si>
  <si>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</si>
  <si>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</si>
  <si>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</si>
  <si>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</si>
  <si>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</si>
  <si>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</si>
  <si>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</si>
  <si>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</si>
  <si>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</si>
  <si>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</si>
  <si>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</si>
  <si>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</si>
  <si>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</si>
  <si>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</si>
  <si>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</si>
  <si>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</si>
  <si>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</si>
  <si>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</si>
  <si>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</si>
  <si>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</si>
  <si>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</si>
  <si>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</si>
  <si>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</si>
  <si>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</si>
  <si>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</si>
  <si>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</si>
  <si>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</si>
  <si>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</si>
  <si>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</si>
  <si>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</si>
  <si>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</si>
  <si>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</si>
  <si>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</si>
  <si>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</si>
  <si>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</si>
  <si>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</si>
  <si>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</si>
  <si>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</si>
  <si>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</si>
  <si>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</si>
  <si>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</si>
  <si>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</si>
  <si>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</si>
  <si>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</si>
  <si>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</si>
  <si>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</si>
  <si>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</si>
  <si>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</si>
  <si>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</si>
  <si>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</si>
  <si>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</si>
  <si>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</si>
  <si>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</si>
  <si>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</si>
  <si>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</si>
  <si>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</si>
  <si>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</si>
  <si>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</si>
  <si>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</si>
  <si>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</si>
  <si>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</si>
  <si>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</si>
  <si>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</si>
  <si>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</si>
  <si>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</si>
  <si>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</si>
  <si>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</si>
  <si>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</si>
  <si>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</si>
  <si>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</si>
  <si>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</si>
  <si>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</si>
  <si>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</si>
  <si>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</si>
  <si>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</si>
  <si>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</si>
  <si>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</si>
  <si>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</si>
  <si>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</si>
  <si>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</si>
  <si>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</si>
  <si>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</si>
  <si>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</si>
  <si>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</si>
  <si>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</si>
  <si>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</si>
  <si>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</si>
  <si>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</si>
  <si>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</si>
  <si>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</si>
  <si>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</si>
  <si>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</si>
  <si>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</si>
  <si>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</si>
  <si>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</si>
  <si>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</si>
  <si>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</si>
  <si>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</si>
  <si>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</si>
  <si>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</si>
  <si>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</si>
  <si>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</si>
  <si>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</si>
  <si>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</si>
  <si>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</si>
  <si>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</si>
  <si>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</si>
  <si>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</si>
  <si>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</si>
  <si>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</si>
  <si>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</si>
  <si>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</si>
  <si>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</si>
  <si>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</si>
  <si>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</si>
  <si>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</si>
  <si>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</si>
  <si>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</si>
  <si>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</si>
  <si>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</si>
  <si>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</si>
  <si>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</si>
  <si>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</si>
  <si>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</si>
  <si>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</si>
  <si>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</si>
  <si>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</si>
  <si>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</si>
  <si>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</si>
  <si>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</si>
  <si>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</si>
  <si>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</si>
  <si>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</si>
  <si>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</si>
  <si>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</si>
  <si>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</si>
  <si>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</si>
  <si>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</si>
  <si>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</si>
  <si>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</si>
  <si>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</si>
  <si>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</si>
  <si>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</si>
  <si>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</si>
  <si>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</si>
  <si>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</si>
  <si>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</si>
  <si>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</si>
  <si>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</si>
  <si>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</si>
  <si>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</si>
  <si>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</si>
  <si>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</si>
  <si>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</si>
  <si>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</si>
  <si>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</si>
  <si>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</si>
  <si>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</si>
  <si>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</si>
  <si>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</si>
  <si>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</si>
  <si>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</si>
  <si>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</si>
  <si>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</si>
  <si>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</si>
  <si>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</si>
  <si>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</si>
  <si>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</si>
  <si>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</si>
  <si>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</si>
  <si>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</si>
  <si>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</si>
  <si>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</si>
  <si>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</si>
  <si>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</si>
  <si>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</si>
  <si>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</si>
  <si>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</si>
  <si>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</si>
  <si>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</si>
  <si>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</si>
  <si>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</si>
  <si>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</si>
  <si>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</si>
  <si>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</si>
  <si>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</si>
  <si>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</si>
  <si>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</si>
  <si>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</si>
  <si>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</si>
  <si>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</si>
  <si>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</si>
  <si>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</si>
  <si>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</si>
  <si>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</si>
  <si>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</si>
  <si>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</si>
  <si>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</si>
  <si>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</si>
  <si>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</si>
  <si>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</si>
  <si>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</si>
  <si>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</si>
  <si>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</si>
  <si>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</si>
  <si>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</si>
  <si>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</si>
  <si>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</si>
  <si>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</si>
  <si>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</si>
  <si>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</si>
  <si>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</si>
  <si>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</si>
  <si>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</si>
  <si>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</si>
  <si>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</si>
  <si>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</si>
  <si>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</si>
  <si>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</si>
  <si>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</si>
  <si>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</si>
  <si>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</si>
  <si>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</si>
  <si>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</si>
  <si>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</si>
  <si>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</si>
  <si>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</si>
  <si>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</si>
  <si>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</si>
  <si>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</si>
  <si>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</si>
  <si>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</si>
  <si>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</si>
  <si>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</si>
  <si>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</si>
  <si>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</si>
  <si>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</si>
  <si>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</si>
  <si>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</si>
  <si>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</si>
  <si>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</si>
  <si>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</si>
  <si>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</si>
  <si>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</si>
  <si>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</si>
  <si>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</si>
  <si>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</si>
  <si>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</si>
  <si>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</si>
  <si>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</si>
  <si>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</si>
  <si>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</si>
  <si>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</si>
  <si>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</si>
  <si>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</si>
  <si>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</si>
  <si>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</si>
  <si>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</si>
  <si>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</si>
  <si>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</si>
  <si>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</si>
  <si>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</si>
  <si>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</si>
  <si>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</si>
  <si>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</si>
  <si>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</si>
  <si>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</si>
  <si>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</si>
  <si>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</si>
  <si>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</si>
  <si>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</si>
  <si>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</si>
  <si>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</si>
  <si>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</si>
  <si>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</si>
  <si>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</si>
  <si>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</si>
  <si>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</si>
  <si>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</si>
  <si>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</si>
  <si>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</si>
  <si>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</si>
  <si>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</si>
  <si>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</si>
  <si>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</si>
  <si>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</si>
  <si>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</si>
  <si>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</si>
  <si>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</si>
  <si>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</si>
  <si>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</si>
  <si>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</si>
  <si>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</si>
  <si>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</si>
  <si>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</si>
  <si>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</si>
  <si>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</si>
  <si>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</si>
  <si>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</si>
  <si>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</si>
  <si>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</si>
  <si>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</si>
  <si>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</si>
  <si>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</si>
  <si>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</si>
  <si>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</si>
  <si>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</si>
  <si>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</si>
  <si>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</si>
  <si>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</si>
  <si>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</si>
  <si>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</si>
  <si>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</si>
  <si>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</si>
  <si>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</si>
  <si>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</si>
  <si>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</si>
  <si>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</si>
  <si>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</si>
  <si>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</si>
  <si>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</si>
  <si>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</si>
  <si>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</si>
  <si>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</si>
  <si>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</si>
  <si>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</si>
  <si>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</si>
  <si>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</si>
  <si>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</si>
  <si>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</si>
  <si>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</si>
  <si>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</si>
  <si>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</si>
  <si>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</si>
  <si>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</si>
  <si>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</si>
  <si>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</si>
  <si>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</si>
  <si>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</si>
  <si>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</si>
  <si>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</si>
  <si>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</si>
  <si>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</si>
  <si>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</si>
  <si>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</si>
  <si>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</si>
  <si>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</si>
  <si>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</si>
  <si>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</si>
  <si>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</si>
  <si>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</si>
  <si>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</si>
  <si>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</si>
  <si>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</si>
  <si>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</si>
  <si>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</si>
  <si>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</si>
  <si>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</si>
  <si>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</si>
  <si>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</si>
  <si>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</si>
  <si>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</si>
  <si>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</si>
  <si>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</si>
  <si>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</si>
  <si>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</si>
  <si>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</si>
  <si>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</si>
  <si>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</si>
  <si>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</si>
  <si>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</si>
  <si>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</si>
  <si>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</si>
  <si>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</si>
  <si>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</si>
  <si>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</si>
  <si>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</si>
  <si>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</si>
  <si>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</si>
  <si>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</si>
  <si>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</si>
  <si>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</si>
  <si>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</si>
  <si>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</si>
  <si>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</si>
  <si>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</si>
  <si>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</si>
  <si>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</si>
  <si>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</si>
  <si>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</si>
  <si>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</si>
  <si>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</si>
  <si>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</si>
  <si>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</si>
  <si>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</si>
  <si>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</si>
  <si>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</si>
  <si>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</si>
  <si>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</si>
  <si>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</si>
  <si>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</si>
  <si>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</si>
  <si>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</si>
  <si>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</si>
  <si>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</si>
  <si>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</si>
  <si>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</si>
  <si>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</si>
  <si>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</si>
  <si>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</si>
  <si>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</si>
  <si>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</si>
  <si>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</si>
  <si>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</si>
  <si>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</si>
  <si>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</si>
  <si>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</si>
  <si>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</si>
  <si>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</si>
  <si>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</si>
  <si>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</si>
  <si>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</si>
  <si>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</si>
  <si>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</si>
  <si>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</si>
  <si>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</si>
  <si>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</si>
  <si>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</si>
  <si>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</si>
  <si>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</si>
  <si>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</si>
  <si>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</si>
  <si>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</si>
  <si>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</si>
  <si>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</si>
  <si>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</si>
  <si>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</si>
  <si>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</si>
  <si>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</si>
  <si>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</si>
  <si>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</si>
  <si>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</si>
  <si>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</si>
  <si>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</si>
  <si>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</si>
  <si>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</si>
  <si>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</si>
  <si>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</si>
  <si>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</si>
  <si>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</si>
  <si>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</si>
  <si>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</si>
  <si>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</si>
  <si>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</si>
  <si>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</si>
  <si>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</si>
  <si>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</si>
  <si>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</si>
  <si>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</si>
  <si>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</si>
  <si>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</si>
  <si>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</si>
  <si>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</si>
  <si>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</si>
  <si>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</si>
  <si>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</si>
  <si>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</si>
  <si>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</si>
  <si>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</si>
  <si>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</si>
  <si>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</si>
  <si>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</si>
  <si>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</si>
  <si>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</si>
  <si>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</si>
  <si>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</si>
  <si>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</si>
  <si>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</si>
  <si>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</si>
  <si>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</si>
  <si>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</si>
  <si>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</si>
  <si>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</si>
  <si>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</si>
  <si>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</si>
  <si>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</si>
  <si>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</si>
  <si>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</si>
  <si>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</si>
  <si>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</si>
  <si>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</si>
  <si>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</si>
  <si>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</si>
  <si>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</si>
  <si>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</si>
  <si>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</si>
  <si>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</si>
  <si>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</si>
  <si>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</si>
  <si>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</si>
  <si>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</si>
  <si>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</si>
  <si>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</si>
  <si>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</si>
  <si>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</si>
  <si>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</si>
  <si>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</si>
  <si>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</si>
  <si>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</si>
  <si>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</si>
  <si>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</si>
  <si>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</si>
  <si>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</si>
  <si>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</si>
  <si>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</si>
  <si>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</si>
  <si>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</si>
  <si>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</si>
  <si>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</si>
  <si>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</si>
  <si>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</si>
  <si>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</si>
  <si>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</si>
  <si>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</si>
  <si>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</si>
  <si>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</si>
  <si>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</si>
  <si>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</si>
  <si>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</si>
  <si>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</si>
  <si>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</si>
  <si>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</si>
  <si>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</si>
  <si>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</si>
  <si>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</si>
  <si>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</si>
  <si>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</si>
  <si>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</si>
  <si>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</si>
  <si>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</si>
  <si>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</si>
  <si>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</si>
  <si>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</si>
  <si>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</si>
  <si>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</si>
  <si>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</si>
  <si>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</si>
  <si>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</si>
  <si>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</si>
  <si>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</si>
  <si>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</si>
  <si>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</si>
  <si>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</si>
  <si>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</si>
  <si>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</si>
  <si>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</si>
  <si>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</si>
  <si>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</si>
  <si>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</si>
  <si>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</si>
  <si>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</si>
  <si>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</si>
  <si>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</si>
  <si>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</si>
  <si>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</si>
  <si>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</si>
  <si>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</si>
  <si>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</si>
  <si>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</si>
  <si>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</si>
  <si>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</si>
  <si>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</si>
  <si>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</si>
  <si>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</si>
  <si>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</si>
  <si>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</si>
  <si>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</si>
  <si>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</si>
  <si>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</si>
  <si>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</si>
  <si>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</si>
  <si>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</si>
  <si>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</si>
  <si>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</si>
  <si>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</si>
  <si>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</si>
  <si>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</si>
  <si>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</si>
  <si>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</si>
  <si>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</si>
  <si>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</si>
  <si>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</si>
  <si>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</si>
  <si>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</si>
  <si>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</si>
  <si>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</si>
  <si>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</si>
  <si>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</si>
  <si>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</si>
  <si>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</si>
  <si>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</si>
  <si>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</si>
  <si>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</si>
  <si>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</si>
  <si>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</si>
  <si>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</si>
  <si>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</si>
  <si>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</si>
  <si>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</si>
  <si>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</si>
  <si>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</si>
  <si>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</si>
  <si>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</si>
  <si>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</si>
  <si>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</si>
  <si>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</si>
  <si>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</si>
  <si>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</si>
  <si>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</si>
  <si>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</si>
  <si>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</si>
  <si>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</si>
  <si>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</si>
  <si>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</si>
  <si>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</si>
  <si>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</si>
  <si>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</si>
  <si>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</si>
  <si>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</si>
  <si>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</si>
  <si>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</si>
  <si>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</si>
  <si>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</si>
  <si>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</si>
  <si>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</si>
  <si>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</si>
  <si>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</si>
  <si>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</si>
  <si>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</si>
  <si>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</si>
  <si>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</si>
  <si>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</si>
  <si>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</si>
  <si>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</si>
  <si>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</si>
  <si>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</si>
  <si>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</si>
  <si>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</si>
  <si>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</si>
  <si>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</si>
  <si>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</si>
  <si>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</si>
  <si>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</si>
  <si>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</si>
  <si>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</si>
  <si>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</si>
  <si>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</si>
  <si>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</si>
  <si>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</si>
  <si>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</si>
  <si>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</si>
  <si>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</si>
  <si>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</si>
  <si>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</si>
  <si>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</si>
  <si>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</si>
  <si>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</si>
  <si>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</si>
  <si>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</si>
  <si>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</si>
  <si>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</si>
  <si>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</si>
  <si>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</si>
  <si>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</si>
  <si>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</si>
  <si>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</si>
  <si>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</si>
  <si>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</si>
  <si>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</si>
  <si>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</si>
  <si>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</si>
  <si>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</si>
  <si>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</si>
  <si>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</si>
  <si>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</si>
  <si>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</si>
  <si>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</si>
  <si>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</si>
  <si>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</si>
  <si>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</si>
  <si>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</si>
  <si>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</si>
  <si>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</si>
  <si>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</si>
  <si>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</si>
  <si>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</si>
  <si>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</si>
  <si>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</si>
  <si>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</si>
  <si>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</si>
  <si>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</si>
  <si>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</si>
  <si>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</si>
  <si>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</si>
  <si>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</si>
  <si>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</si>
  <si>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</si>
  <si>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</si>
  <si>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</si>
  <si>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</si>
  <si>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</si>
  <si>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</si>
  <si>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</si>
  <si>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</si>
  <si>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</si>
  <si>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</si>
  <si>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</si>
  <si>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</si>
  <si>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</si>
  <si>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</si>
  <si>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</si>
  <si>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</si>
  <si>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</si>
  <si>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</si>
  <si>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</si>
  <si>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</si>
  <si>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</si>
  <si>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</si>
  <si>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</si>
  <si>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</si>
  <si>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</si>
  <si>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</si>
  <si>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</si>
  <si>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</si>
  <si>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</si>
  <si>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</si>
  <si>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</si>
  <si>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</si>
  <si>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</si>
  <si>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</si>
  <si>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</si>
  <si>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</si>
  <si>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</si>
  <si>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</si>
  <si>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</si>
  <si>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</si>
  <si>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</si>
  <si>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</si>
  <si>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</si>
  <si>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</si>
  <si>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</si>
  <si>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</si>
  <si>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</si>
  <si>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</si>
  <si>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</si>
  <si>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</si>
  <si>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</si>
  <si>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</si>
  <si>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</si>
  <si>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</si>
  <si>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</si>
  <si>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</si>
  <si>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</si>
  <si>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</si>
  <si>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</si>
  <si>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</si>
  <si>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</si>
  <si>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</si>
  <si>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</si>
  <si>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</si>
  <si>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</si>
  <si>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</si>
  <si>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</si>
  <si>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</si>
  <si>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</si>
  <si>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</si>
  <si>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</si>
  <si>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</si>
  <si>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</si>
  <si>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</si>
  <si>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</si>
  <si>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</si>
  <si>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</si>
  <si>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</si>
  <si>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</si>
  <si>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</si>
  <si>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</si>
  <si>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</si>
  <si>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</si>
  <si>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</si>
  <si>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</si>
  <si>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</si>
  <si>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</si>
  <si>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</si>
  <si>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</si>
  <si>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</si>
  <si>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</si>
  <si>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</si>
  <si>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</si>
  <si>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</si>
  <si>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</si>
  <si>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</si>
  <si>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</si>
  <si>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</si>
  <si>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</si>
  <si>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</si>
  <si>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</si>
  <si>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</si>
  <si>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</si>
  <si>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</si>
  <si>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</si>
  <si>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</si>
  <si>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</si>
  <si>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</si>
  <si>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</si>
  <si>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</si>
  <si>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</si>
  <si>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</si>
  <si>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</si>
  <si>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</si>
  <si>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</si>
  <si>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</si>
  <si>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</si>
  <si>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</si>
  <si>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</si>
  <si>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</si>
  <si>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</si>
  <si>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</si>
  <si>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</si>
  <si>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</si>
  <si>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</si>
  <si>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</si>
  <si>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</si>
  <si>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</si>
  <si>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</si>
  <si>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</si>
  <si>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</si>
  <si>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</si>
  <si>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</si>
  <si>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</si>
  <si>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</si>
  <si>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</si>
  <si>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</si>
  <si>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</si>
  <si>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</si>
  <si>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</si>
  <si>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</si>
  <si>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</si>
  <si>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</si>
  <si>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</si>
  <si>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</si>
  <si>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</si>
  <si>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</si>
  <si>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</si>
  <si>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</si>
  <si>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</si>
  <si>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</si>
  <si>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</si>
  <si>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</si>
  <si>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</si>
  <si>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</si>
  <si>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</si>
  <si>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</si>
  <si>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</si>
  <si>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</si>
  <si>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</si>
  <si>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</si>
  <si>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</si>
  <si>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</si>
  <si>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</si>
  <si>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</si>
  <si>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</si>
  <si>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</si>
  <si>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</si>
  <si>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</si>
  <si>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</si>
  <si>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</si>
  <si>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</si>
  <si>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</si>
  <si>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</si>
  <si>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</si>
  <si>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</si>
  <si>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</si>
  <si>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</si>
  <si>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</si>
  <si>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</si>
  <si>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</si>
  <si>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</si>
  <si>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</si>
  <si>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</si>
  <si>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</si>
  <si>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</si>
  <si>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</si>
  <si>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</si>
  <si>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</si>
  <si>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</si>
  <si>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</si>
  <si>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</si>
  <si>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</si>
  <si>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</si>
  <si>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</si>
  <si>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</si>
  <si>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</si>
  <si>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</si>
  <si>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</si>
  <si>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</si>
  <si>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</si>
  <si>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</si>
  <si>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</si>
  <si>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</si>
  <si>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</si>
  <si>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</si>
  <si>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</si>
  <si>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</si>
  <si>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</si>
  <si>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</si>
  <si>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</si>
  <si>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</si>
  <si>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</si>
  <si>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</si>
  <si>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</si>
  <si>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</si>
  <si>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</si>
  <si>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</si>
  <si>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</si>
  <si>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</si>
  <si>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</si>
  <si>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</si>
  <si>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</si>
  <si>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</si>
  <si>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</si>
  <si>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</si>
  <si>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</si>
  <si>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</si>
  <si>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</si>
  <si>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</si>
  <si>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</si>
  <si>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</si>
  <si>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</si>
  <si>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</si>
  <si>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</si>
  <si>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</si>
  <si>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</si>
  <si>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</si>
  <si>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</si>
  <si>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</si>
  <si>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</si>
  <si>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</si>
  <si>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</si>
  <si>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</si>
  <si>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</si>
  <si>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</si>
  <si>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</si>
  <si>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</si>
  <si>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</si>
  <si>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</si>
  <si>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</si>
  <si>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</si>
  <si>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</si>
  <si>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</si>
  <si>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</si>
  <si>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</si>
  <si>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</si>
  <si>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</si>
  <si>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</si>
  <si>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</si>
  <si>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</si>
  <si>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</si>
  <si>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</si>
  <si>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</si>
  <si>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</si>
  <si>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</si>
  <si>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</si>
  <si>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</si>
  <si>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</si>
  <si>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</si>
  <si>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</si>
  <si>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</si>
  <si>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</si>
  <si>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</si>
  <si>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</si>
  <si>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</si>
  <si>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</si>
  <si>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</si>
  <si>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</si>
  <si>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</si>
  <si>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</si>
  <si>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</si>
  <si>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</si>
  <si>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</si>
  <si>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</si>
  <si>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</si>
  <si>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</si>
  <si>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</si>
  <si>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</si>
  <si>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</si>
  <si>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</si>
  <si>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</si>
  <si>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</si>
  <si>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</si>
  <si>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</si>
  <si>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</si>
  <si>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</si>
  <si>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</si>
  <si>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</si>
  <si>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</si>
  <si>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</si>
  <si>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</si>
  <si>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</si>
  <si>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</si>
  <si>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</si>
  <si>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</si>
  <si>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</si>
  <si>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</si>
  <si>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</si>
  <si>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</si>
  <si>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</si>
  <si>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</si>
  <si>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</si>
  <si>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</si>
  <si>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</si>
  <si>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</si>
  <si>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</si>
  <si>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</si>
  <si>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</si>
  <si>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</si>
  <si>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</si>
  <si>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</si>
  <si>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</si>
  <si>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</si>
  <si>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</si>
  <si>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</si>
  <si>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</si>
  <si>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</si>
  <si>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</si>
  <si>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</si>
  <si>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</si>
  <si>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</si>
  <si>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</si>
  <si>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</si>
  <si>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</si>
  <si>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</si>
  <si>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</si>
  <si>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</si>
  <si>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</si>
  <si>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</si>
  <si>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</si>
  <si>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</si>
  <si>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</si>
  <si>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</si>
  <si>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</si>
  <si>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</si>
  <si>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</si>
  <si>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</si>
  <si>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</si>
  <si>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</si>
  <si>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</si>
  <si>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</si>
  <si>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</si>
  <si>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</si>
  <si>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</si>
  <si>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</si>
  <si>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</si>
  <si>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</si>
  <si>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</si>
  <si>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</si>
  <si>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</si>
  <si>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</si>
  <si>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</si>
  <si>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</si>
  <si>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</si>
  <si>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</si>
  <si>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</si>
  <si>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</si>
  <si>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</si>
  <si>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</si>
  <si>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</si>
  <si>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</si>
  <si>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</si>
  <si>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</si>
  <si>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</si>
  <si>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</si>
  <si>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</si>
  <si>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</si>
  <si>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</si>
  <si>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</si>
  <si>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</si>
  <si>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</si>
  <si>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</si>
  <si>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</si>
  <si>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</si>
  <si>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</si>
  <si>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</si>
  <si>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</si>
  <si>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</si>
  <si>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</si>
  <si>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</si>
  <si>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</si>
  <si>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</si>
  <si>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</si>
  <si>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</si>
  <si>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</si>
  <si>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</si>
  <si>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</si>
  <si>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</si>
  <si>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</si>
  <si>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</si>
  <si>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</si>
  <si>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</si>
  <si>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</si>
  <si>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</si>
  <si>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</si>
  <si>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</si>
  <si>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</si>
  <si>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</si>
  <si>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</si>
  <si>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</si>
  <si>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</si>
  <si>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</si>
  <si>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</si>
  <si>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</si>
  <si>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</si>
  <si>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</si>
  <si>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</si>
  <si>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</si>
  <si>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</si>
  <si>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</si>
  <si>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</si>
  <si>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</si>
  <si>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</si>
  <si>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</si>
  <si>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</si>
  <si>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</si>
  <si>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</si>
  <si>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</si>
  <si>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</si>
  <si>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</si>
  <si>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</si>
  <si>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</si>
  <si>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</si>
  <si>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</si>
  <si>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</si>
  <si>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</si>
  <si>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</si>
  <si>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</si>
  <si>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</si>
  <si>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</si>
  <si>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</si>
  <si>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</si>
  <si>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</si>
  <si>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</si>
  <si>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</si>
  <si>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</si>
  <si>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</si>
  <si>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</si>
  <si>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</si>
  <si>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</si>
  <si>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</si>
  <si>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</si>
  <si>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</si>
  <si>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</si>
  <si>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</si>
  <si>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</si>
  <si>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</si>
  <si>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</si>
  <si>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</si>
  <si>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</si>
  <si>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</si>
  <si>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</si>
  <si>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</si>
  <si>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</si>
  <si>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</si>
  <si>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</si>
  <si>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</si>
  <si>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</si>
  <si>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</si>
  <si>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</si>
  <si>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</si>
  <si>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</si>
  <si>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</si>
  <si>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</si>
  <si>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</si>
  <si>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</si>
  <si>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</si>
  <si>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</si>
  <si>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</si>
  <si>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</si>
  <si>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</si>
  <si>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</si>
  <si>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</si>
  <si>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</si>
  <si>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</si>
  <si>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</si>
  <si>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</si>
  <si>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</si>
  <si>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</si>
  <si>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</si>
  <si>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</si>
  <si>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</si>
  <si>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</si>
  <si>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</si>
  <si>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</si>
  <si>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</si>
  <si>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</si>
  <si>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</si>
  <si>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</si>
  <si>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</si>
  <si>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</si>
  <si>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</si>
  <si>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</si>
  <si>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</si>
  <si>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</si>
  <si>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</si>
  <si>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</si>
  <si>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</si>
  <si>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</si>
  <si>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</si>
  <si>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</si>
  <si>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</si>
  <si>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</si>
  <si>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</si>
  <si>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</si>
  <si>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</si>
  <si>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</si>
  <si>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</si>
  <si>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</si>
  <si>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</si>
  <si>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</si>
  <si>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</si>
  <si>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</si>
  <si>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</si>
  <si>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</si>
  <si>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</si>
  <si>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</si>
  <si>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</si>
  <si>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</si>
  <si>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</si>
  <si>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</si>
  <si>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</si>
  <si>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</si>
  <si>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</si>
  <si>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</si>
  <si>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</si>
  <si>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</si>
  <si>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</si>
  <si>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</si>
  <si>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</si>
  <si>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</si>
  <si>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</si>
  <si>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</si>
  <si>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</si>
  <si>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</si>
  <si>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</si>
  <si>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</si>
  <si>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</si>
  <si>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</si>
  <si>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</si>
  <si>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</si>
  <si>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</si>
  <si>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</si>
  <si>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</si>
  <si>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</si>
  <si>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</si>
  <si>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</si>
  <si>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</si>
  <si>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</si>
  <si>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</si>
  <si>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</si>
  <si>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</si>
  <si>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</si>
  <si>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</si>
  <si>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</si>
  <si>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</si>
  <si>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</si>
  <si>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</si>
  <si>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</si>
  <si>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</si>
  <si>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</si>
  <si>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</si>
  <si>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</si>
  <si>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</si>
  <si>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</si>
  <si>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</si>
  <si>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</si>
  <si>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</si>
  <si>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</si>
  <si>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</si>
  <si>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</si>
  <si>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</si>
  <si>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</si>
  <si>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</si>
  <si>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</si>
  <si>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</si>
  <si>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</si>
  <si>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</si>
  <si>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</si>
  <si>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</si>
  <si>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</si>
  <si>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</si>
  <si>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</si>
  <si>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</si>
  <si>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</si>
  <si>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</si>
  <si>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</si>
  <si>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</si>
  <si>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</si>
  <si>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</si>
  <si>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</si>
  <si>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</si>
  <si>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</si>
  <si>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</si>
  <si>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</si>
  <si>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</si>
  <si>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</si>
  <si>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</si>
  <si>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</si>
  <si>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</si>
  <si>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</si>
  <si>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</si>
  <si>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</si>
  <si>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</si>
  <si>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</si>
  <si>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</si>
  <si>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</si>
  <si>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</si>
  <si>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</si>
  <si>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</si>
  <si>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</si>
  <si>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</si>
  <si>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</si>
  <si>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</si>
  <si>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</si>
  <si>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</si>
  <si>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</si>
  <si>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</si>
  <si>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</si>
  <si>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</si>
  <si>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</si>
  <si>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</si>
  <si>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</si>
  <si>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</si>
  <si>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</si>
  <si>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</si>
  <si>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</si>
  <si>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</si>
  <si>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</si>
  <si>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</si>
  <si>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</si>
  <si>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</si>
  <si>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</si>
  <si>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</si>
  <si>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</si>
  <si>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</si>
  <si>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</si>
  <si>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</si>
  <si>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</si>
  <si>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</si>
  <si>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</si>
  <si>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</si>
  <si>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</si>
  <si>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</si>
  <si>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</si>
  <si>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</si>
  <si>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</si>
  <si>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</si>
  <si>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</si>
  <si>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</si>
  <si>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</si>
  <si>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</si>
  <si>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</si>
  <si>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</si>
  <si>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</si>
  <si>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</si>
  <si>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</si>
  <si>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</si>
  <si>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</si>
  <si>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</si>
  <si>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</si>
  <si>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</si>
  <si>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</si>
  <si>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</si>
  <si>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</si>
  <si>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</si>
  <si>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</si>
  <si>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</si>
  <si>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</si>
  <si>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</si>
  <si>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</si>
  <si>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</si>
  <si>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</si>
  <si>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</si>
  <si>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</si>
  <si>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</si>
  <si>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</si>
  <si>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</si>
  <si>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</si>
  <si>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</si>
  <si>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</si>
  <si>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</si>
  <si>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</si>
  <si>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</si>
  <si>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</si>
  <si>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</si>
  <si>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</si>
  <si>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</si>
  <si>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</si>
  <si>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</si>
  <si>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</si>
  <si>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</si>
  <si>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</si>
  <si>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</si>
  <si>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</si>
  <si>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</si>
  <si>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</si>
  <si>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</si>
  <si>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</si>
  <si>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</si>
  <si>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</si>
  <si>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</si>
  <si>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</si>
  <si>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</si>
  <si>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</si>
  <si>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</si>
  <si>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</si>
  <si>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</si>
  <si>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</si>
  <si>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</si>
  <si>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</si>
  <si>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</si>
  <si>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</si>
  <si>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</si>
  <si>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</si>
  <si>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</si>
  <si>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</si>
  <si>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</si>
  <si>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</si>
  <si>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</si>
  <si>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</si>
  <si>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</si>
  <si>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</si>
  <si>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</si>
  <si>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</si>
  <si>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</si>
  <si>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</si>
  <si>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</si>
  <si>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</si>
  <si>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</si>
  <si>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</si>
  <si>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</si>
  <si>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</si>
  <si>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</si>
  <si>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</si>
  <si>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</si>
  <si>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</si>
  <si>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</si>
  <si>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</si>
  <si>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</si>
  <si>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</si>
  <si>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</si>
  <si>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</si>
  <si>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</si>
  <si>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</si>
  <si>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</si>
  <si>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</si>
  <si>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</si>
  <si>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</si>
  <si>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</si>
  <si>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</si>
  <si>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</si>
  <si>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</si>
  <si>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</si>
  <si>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</si>
  <si>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</si>
  <si>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</si>
  <si>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</si>
  <si>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</si>
  <si>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</si>
  <si>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</si>
  <si>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</si>
  <si>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</si>
  <si>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</si>
  <si>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</si>
  <si>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</si>
  <si>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</si>
  <si>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</si>
  <si>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</si>
  <si>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</si>
  <si>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</si>
  <si>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</si>
  <si>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</si>
  <si>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</si>
  <si>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</si>
  <si>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</si>
  <si>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</si>
  <si>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</si>
  <si>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</si>
  <si>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</si>
  <si>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</si>
  <si>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</si>
  <si>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</si>
  <si>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</si>
  <si>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</si>
  <si>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</si>
  <si>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</si>
  <si>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</si>
  <si>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</si>
  <si>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</si>
  <si>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</si>
  <si>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</si>
  <si>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</si>
  <si>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</si>
  <si>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</si>
  <si>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</si>
  <si>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</si>
  <si>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</si>
  <si>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</si>
  <si>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</si>
  <si>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</si>
  <si>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</si>
  <si>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</si>
  <si>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</si>
  <si>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</si>
  <si>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</si>
  <si>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</si>
  <si>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</si>
  <si>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</si>
  <si>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</si>
  <si>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</si>
  <si>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</si>
  <si>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</si>
  <si>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</si>
  <si>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</si>
  <si>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</si>
  <si>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</si>
  <si>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</si>
  <si>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</si>
  <si>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</si>
  <si>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</si>
  <si>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</si>
  <si>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</si>
  <si>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</si>
  <si>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</si>
  <si>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</si>
  <si>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</si>
  <si>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</si>
  <si>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</si>
  <si>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</si>
  <si>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</si>
  <si>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</si>
  <si>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</si>
  <si>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</si>
  <si>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</si>
  <si>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</si>
  <si>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</si>
  <si>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</si>
  <si>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</si>
  <si>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</si>
  <si>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</si>
  <si>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</si>
  <si>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</si>
  <si>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</si>
  <si>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</si>
  <si>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</si>
  <si>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</si>
  <si>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</si>
  <si>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</si>
  <si>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</si>
  <si>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</si>
  <si>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</si>
  <si>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</si>
  <si>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</si>
  <si>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</si>
  <si>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</si>
  <si>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</si>
  <si>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</si>
  <si>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</si>
  <si>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</si>
  <si>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</si>
  <si>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</si>
  <si>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</si>
  <si>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</si>
  <si>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</si>
  <si>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</si>
  <si>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</si>
  <si>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</si>
  <si>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</si>
  <si>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</si>
  <si>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</si>
  <si>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</si>
  <si>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</si>
  <si>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</si>
  <si>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</si>
  <si>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</si>
  <si>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</si>
  <si>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</si>
  <si>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</si>
  <si>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</si>
  <si>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</si>
  <si>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</si>
  <si>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</si>
  <si>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</si>
  <si>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</si>
  <si>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</si>
  <si>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</si>
  <si>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</si>
  <si>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</si>
  <si>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</si>
  <si>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</si>
  <si>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</si>
  <si>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</si>
  <si>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</si>
  <si>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</si>
  <si>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</si>
  <si>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</si>
  <si>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</si>
  <si>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</si>
  <si>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</si>
  <si>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</si>
  <si>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</si>
  <si>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</si>
  <si>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</si>
  <si>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</si>
  <si>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</si>
  <si>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</si>
  <si>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</si>
  <si>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</si>
  <si>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</si>
  <si>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</si>
  <si>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</si>
  <si>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</si>
  <si>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</si>
  <si>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</si>
  <si>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</si>
  <si>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</si>
  <si>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</si>
  <si>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</si>
  <si>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</si>
  <si>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</si>
  <si>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</si>
  <si>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</si>
  <si>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</si>
  <si>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</si>
  <si>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</si>
  <si>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</si>
  <si>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</si>
  <si>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</si>
  <si>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</si>
  <si>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</si>
  <si>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</si>
  <si>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</si>
  <si>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</si>
  <si>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</si>
  <si>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</si>
  <si>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</si>
  <si>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</si>
  <si>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</si>
  <si>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</si>
  <si>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</si>
  <si>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</si>
  <si>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</si>
  <si>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</si>
  <si>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</si>
  <si>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</si>
  <si>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</si>
  <si>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</si>
  <si>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</si>
  <si>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</si>
  <si>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</si>
  <si>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</si>
  <si>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</si>
  <si>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</si>
  <si>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</si>
  <si>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</si>
  <si>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</si>
  <si>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</si>
  <si>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</si>
  <si>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</si>
  <si>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</si>
  <si>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</si>
  <si>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</si>
  <si>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</si>
  <si>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</si>
  <si>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</si>
  <si>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</si>
  <si>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</si>
  <si>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</si>
  <si>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</si>
  <si>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</si>
  <si>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</si>
  <si>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</si>
  <si>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</si>
  <si>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</si>
  <si>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</si>
  <si>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</si>
  <si>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</si>
  <si>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</si>
  <si>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</si>
  <si>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</si>
  <si>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</si>
  <si>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</si>
  <si>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</si>
  <si>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</si>
  <si>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</si>
  <si>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</si>
  <si>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</si>
  <si>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</si>
  <si>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</si>
  <si>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</si>
  <si>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</si>
  <si>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</si>
  <si>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</si>
  <si>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</si>
  <si>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</si>
  <si>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</si>
  <si>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</si>
  <si>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</si>
  <si>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</si>
  <si>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</si>
  <si>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</si>
  <si>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</si>
  <si>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</si>
  <si>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</si>
  <si>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</si>
  <si>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</si>
  <si>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</si>
  <si>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</si>
  <si>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</si>
  <si>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</si>
  <si>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</si>
  <si>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</si>
  <si>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</si>
  <si>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</si>
  <si>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</si>
  <si>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</si>
  <si>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</si>
  <si>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</si>
  <si>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</si>
  <si>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</si>
  <si>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</si>
  <si>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</si>
  <si>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</si>
  <si>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</si>
  <si>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</si>
  <si>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</si>
  <si>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</si>
  <si>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</si>
  <si>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</si>
  <si>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</si>
  <si>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</si>
  <si>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</si>
  <si>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</si>
  <si>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</si>
  <si>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</si>
  <si>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</si>
  <si>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</si>
  <si>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</si>
  <si>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</si>
  <si>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</si>
  <si>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</si>
  <si>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</si>
  <si>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</si>
  <si>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</si>
  <si>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</si>
  <si>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</si>
  <si>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</si>
  <si>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</si>
  <si>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</si>
  <si>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</si>
  <si>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</si>
  <si>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</si>
  <si>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</si>
  <si>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</si>
  <si>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</si>
  <si>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</si>
  <si>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</si>
  <si>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</si>
  <si>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</si>
  <si>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</si>
  <si>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</si>
  <si>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</si>
  <si>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</si>
  <si>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</si>
  <si>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</si>
  <si>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</si>
  <si>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</si>
  <si>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</si>
  <si>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</si>
  <si>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</si>
  <si>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</si>
  <si>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</si>
  <si>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</si>
  <si>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</si>
  <si>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</si>
  <si>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</si>
  <si>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</si>
  <si>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</si>
  <si>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</si>
  <si>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</si>
  <si>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</si>
  <si>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</si>
  <si>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</si>
  <si>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</si>
  <si>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</si>
  <si>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</si>
  <si>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</si>
  <si>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</si>
  <si>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</si>
  <si>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</si>
  <si>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</si>
  <si>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</si>
  <si>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</si>
  <si>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</si>
  <si>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</si>
  <si>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</si>
  <si>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</si>
  <si>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</si>
  <si>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</si>
  <si>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</si>
  <si>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</si>
  <si>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</si>
  <si>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</si>
  <si>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</si>
  <si>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</si>
  <si>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</si>
  <si>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</si>
  <si>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</si>
  <si>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</si>
  <si>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</si>
  <si>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</si>
  <si>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</si>
  <si>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</si>
  <si>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</si>
  <si>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</si>
  <si>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</si>
  <si>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</si>
  <si>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</si>
  <si>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</si>
  <si>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</si>
  <si>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</si>
  <si>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</si>
  <si>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</si>
  <si>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</si>
  <si>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</si>
  <si>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</si>
  <si>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</si>
  <si>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</si>
  <si>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</si>
  <si>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</si>
  <si>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</si>
  <si>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</si>
  <si>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</si>
  <si>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</si>
  <si>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</si>
  <si>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</si>
  <si>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</si>
  <si>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</si>
  <si>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</si>
  <si>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</si>
  <si>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</si>
  <si>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</si>
  <si>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</si>
  <si>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</si>
  <si>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</si>
  <si>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</si>
  <si>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</si>
  <si>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</si>
  <si>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</si>
  <si>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</si>
  <si>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</si>
  <si>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</si>
  <si>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</si>
  <si>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</si>
  <si>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</si>
  <si>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</si>
  <si>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</si>
  <si>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</si>
  <si>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</si>
  <si>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</si>
  <si>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</si>
  <si>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</si>
  <si>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</si>
  <si>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</si>
  <si>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</si>
  <si>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</si>
  <si>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</si>
  <si>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</si>
  <si>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</si>
  <si>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</si>
  <si>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</si>
  <si>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</si>
  <si>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</si>
  <si>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</si>
  <si>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</si>
  <si>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</si>
  <si>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</si>
  <si>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</si>
  <si>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</si>
  <si>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</si>
  <si>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</si>
  <si>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</si>
  <si>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</si>
  <si>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</si>
  <si>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</si>
  <si>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</si>
  <si>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</si>
  <si>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</si>
  <si>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</si>
  <si>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</si>
  <si>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</si>
  <si>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</si>
  <si>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</si>
  <si>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</si>
  <si>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</si>
  <si>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</si>
  <si>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</si>
  <si>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</si>
  <si>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</si>
  <si>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</si>
  <si>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</si>
  <si>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</si>
  <si>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</si>
  <si>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</si>
  <si>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</si>
  <si>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</si>
  <si>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</si>
  <si>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</si>
  <si>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</si>
  <si>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</si>
  <si>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</si>
  <si>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</si>
  <si>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</si>
  <si>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</si>
  <si>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</si>
  <si>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</si>
  <si>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</si>
  <si>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</si>
  <si>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</si>
  <si>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</si>
  <si>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</si>
  <si>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</si>
  <si>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</si>
  <si>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</si>
  <si>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</si>
  <si>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</si>
  <si>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</si>
  <si>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</si>
  <si>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</si>
  <si>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</si>
  <si>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</si>
  <si>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</si>
  <si>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</si>
  <si>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</si>
  <si>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</si>
  <si>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</si>
  <si>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</si>
  <si>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</si>
  <si>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</si>
  <si>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</si>
  <si>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</si>
  <si>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</si>
  <si>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</si>
  <si>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</si>
  <si>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</si>
  <si>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</si>
  <si>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</si>
  <si>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</si>
  <si>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</si>
  <si>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</si>
  <si>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</si>
  <si>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</si>
  <si>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</si>
  <si>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</si>
  <si>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</si>
  <si>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</si>
  <si>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</si>
  <si>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</si>
  <si>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</si>
  <si>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</si>
  <si>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</si>
  <si>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</si>
  <si>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</si>
  <si>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</si>
  <si>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</si>
  <si>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</si>
  <si>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</si>
  <si>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</si>
  <si>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</si>
  <si>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</si>
  <si>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</si>
  <si>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</si>
  <si>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</si>
  <si>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</si>
  <si>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</si>
  <si>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</si>
  <si>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</si>
  <si>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</si>
  <si>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</si>
  <si>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</si>
  <si>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</si>
  <si>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</si>
  <si>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</si>
  <si>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</si>
  <si>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</si>
  <si>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</si>
  <si>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</si>
  <si>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</si>
  <si>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</si>
  <si>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</si>
  <si>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</si>
  <si>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</si>
  <si>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</si>
  <si>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</si>
  <si>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</si>
  <si>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</si>
  <si>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</si>
  <si>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</si>
  <si>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</si>
  <si>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</si>
  <si>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</si>
  <si>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</si>
  <si>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</si>
  <si>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</si>
  <si>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</si>
  <si>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</si>
  <si>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</si>
  <si>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</si>
  <si>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</si>
  <si>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</si>
  <si>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</si>
  <si>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</si>
  <si>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</si>
  <si>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</si>
  <si>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</si>
  <si>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</si>
  <si>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</si>
  <si>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</si>
  <si>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</si>
  <si>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</si>
  <si>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</si>
  <si>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</si>
  <si>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</si>
  <si>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</si>
  <si>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</si>
  <si>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</si>
  <si>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</si>
  <si>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</si>
  <si>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</si>
  <si>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</si>
  <si>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</si>
  <si>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</si>
  <si>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</si>
  <si>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</si>
  <si>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</si>
  <si>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</si>
  <si>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</si>
  <si>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</si>
  <si>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</si>
  <si>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</si>
  <si>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</si>
  <si>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</si>
  <si>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</si>
  <si>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</si>
  <si>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</si>
  <si>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</si>
  <si>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</si>
  <si>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</si>
  <si>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</si>
  <si>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</si>
  <si>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</si>
  <si>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</si>
  <si>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</si>
  <si>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</si>
  <si>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</si>
  <si>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</si>
  <si>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</si>
  <si>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</si>
  <si>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</si>
  <si>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</si>
  <si>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</si>
  <si>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</si>
  <si>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</si>
  <si>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</si>
  <si>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</si>
  <si>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</si>
  <si>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</si>
  <si>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</si>
  <si>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</si>
  <si>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</si>
  <si>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</si>
  <si>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</si>
  <si>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</si>
  <si>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</si>
  <si>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</si>
  <si>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</si>
  <si>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</si>
  <si>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</si>
  <si>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</si>
  <si>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</si>
  <si>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</si>
  <si>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</si>
  <si>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</si>
  <si>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</si>
  <si>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</si>
  <si>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</si>
  <si>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</si>
  <si>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</si>
  <si>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</si>
  <si>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</si>
  <si>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</si>
  <si>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</si>
  <si>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</si>
  <si>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</si>
  <si>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</si>
  <si>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</si>
  <si>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</si>
  <si>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</si>
  <si>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</si>
  <si>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</si>
  <si>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</si>
  <si>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</si>
  <si>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</si>
  <si>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</si>
  <si>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</si>
  <si>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</si>
  <si>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</si>
  <si>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</si>
  <si>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</si>
  <si>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</si>
  <si>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</si>
  <si>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</si>
  <si>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</si>
  <si>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</si>
  <si>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</si>
  <si>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</si>
  <si>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</si>
  <si>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</si>
  <si>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</si>
  <si>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</si>
  <si>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</si>
  <si>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</si>
  <si>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</si>
  <si>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</si>
  <si>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</si>
  <si>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</si>
  <si>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</si>
  <si>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</si>
  <si>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</si>
  <si>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</si>
  <si>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</si>
  <si>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</si>
  <si>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</si>
  <si>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</si>
  <si>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</si>
  <si>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</si>
  <si>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</si>
  <si>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</si>
  <si>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</si>
  <si>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</si>
  <si>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</si>
  <si>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</si>
  <si>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</si>
  <si>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</si>
  <si>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</si>
  <si>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</si>
  <si>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</si>
  <si>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</si>
  <si>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</si>
  <si>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</si>
  <si>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</si>
  <si>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</si>
  <si>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</si>
  <si>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</si>
  <si>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</si>
  <si>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</si>
  <si>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</si>
  <si>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</si>
  <si>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</si>
  <si>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</si>
  <si>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</si>
  <si>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</si>
  <si>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</si>
  <si>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</si>
  <si>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</si>
  <si>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</si>
  <si>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</si>
  <si>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</si>
  <si>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</si>
  <si>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</si>
  <si>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</si>
  <si>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</si>
  <si>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</si>
  <si>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</si>
  <si>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</si>
  <si>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</si>
  <si>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</si>
  <si>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</si>
  <si>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</si>
  <si>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</si>
  <si>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</si>
  <si>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</si>
  <si>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</si>
  <si>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</si>
  <si>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</si>
  <si>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</si>
  <si>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</si>
  <si>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</si>
  <si>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</si>
  <si>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</si>
  <si>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</si>
  <si>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</si>
  <si>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</si>
  <si>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</si>
  <si>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</si>
  <si>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</si>
  <si>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</si>
  <si>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</si>
  <si>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</si>
  <si>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</si>
  <si>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</si>
  <si>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</si>
  <si>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</si>
  <si>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</si>
  <si>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</si>
  <si>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</si>
  <si>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</si>
  <si>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</si>
  <si>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</si>
  <si>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</si>
  <si>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</si>
  <si>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</si>
  <si>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</si>
  <si>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</si>
  <si>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</si>
  <si>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</si>
  <si>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</si>
  <si>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</si>
  <si>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</si>
  <si>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</si>
  <si>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</si>
  <si>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</si>
  <si>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</si>
  <si>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</si>
  <si>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</si>
  <si>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</si>
  <si>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</si>
  <si>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</si>
  <si>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</si>
  <si>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</si>
  <si>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</si>
  <si>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</si>
  <si>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</si>
  <si>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</si>
  <si>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</si>
  <si>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</si>
  <si>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</si>
  <si>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</si>
  <si>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</si>
  <si>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</si>
  <si>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</si>
  <si>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</si>
  <si>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</si>
  <si>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</si>
  <si>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</si>
  <si>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</si>
  <si>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</si>
  <si>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</si>
  <si>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</si>
  <si>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</si>
  <si>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</si>
  <si>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</si>
  <si>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</si>
  <si>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</si>
  <si>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</si>
  <si>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</si>
  <si>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</si>
  <si>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</si>
  <si>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</si>
  <si>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</si>
  <si>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</si>
  <si>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</si>
  <si>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</si>
  <si>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</si>
  <si>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</si>
  <si>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</si>
  <si>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</si>
  <si>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</si>
  <si>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</si>
  <si>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</si>
  <si>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</si>
  <si>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</si>
  <si>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</si>
  <si>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</si>
  <si>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</si>
  <si>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</si>
  <si>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</si>
  <si>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</si>
  <si>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</si>
  <si>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</si>
  <si>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</si>
  <si>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</si>
  <si>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</si>
  <si>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</si>
  <si>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</si>
  <si>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</si>
  <si>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</si>
  <si>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</si>
  <si>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</si>
  <si>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</si>
  <si>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</si>
  <si>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</si>
  <si>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</si>
  <si>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</si>
  <si>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</si>
  <si>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</si>
  <si>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</si>
  <si>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</si>
  <si>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</si>
  <si>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</si>
  <si>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</si>
  <si>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</si>
  <si>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</si>
  <si>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</si>
  <si>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</si>
  <si>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</si>
  <si>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</si>
  <si>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</si>
  <si>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</si>
  <si>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</si>
  <si>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</si>
  <si>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</si>
  <si>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</si>
  <si>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</si>
  <si>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</si>
  <si>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</si>
  <si>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</si>
  <si>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</si>
  <si>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</si>
  <si>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</si>
  <si>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</si>
  <si>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</si>
  <si>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</si>
  <si>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</si>
  <si>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</si>
  <si>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</si>
  <si>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</si>
  <si>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</si>
  <si>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</si>
  <si>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</si>
  <si>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</si>
  <si>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</si>
  <si>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</si>
  <si>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</si>
  <si>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</si>
  <si>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</si>
  <si>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</si>
  <si>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</si>
  <si>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</si>
  <si>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</si>
  <si>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</si>
  <si>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</si>
  <si>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</si>
  <si>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</si>
  <si>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</si>
  <si>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</si>
  <si>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</si>
  <si>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</si>
  <si>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</si>
  <si>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</si>
  <si>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</si>
  <si>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</si>
  <si>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</si>
  <si>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</si>
  <si>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</si>
  <si>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</si>
  <si>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</si>
  <si>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</si>
  <si>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</si>
  <si>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</si>
  <si>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</si>
  <si>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</si>
  <si>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</si>
  <si>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</si>
  <si>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</si>
  <si>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</si>
  <si>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</si>
  <si>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</si>
  <si>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</si>
  <si>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</si>
  <si>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</si>
  <si>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</si>
  <si>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</si>
  <si>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</si>
  <si>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</si>
  <si>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</si>
  <si>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</si>
  <si>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</si>
  <si>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</si>
  <si>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</si>
  <si>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</si>
  <si>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</si>
  <si>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</si>
  <si>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</si>
  <si>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</si>
  <si>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</si>
  <si>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</si>
  <si>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</si>
  <si>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</si>
  <si>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</si>
  <si>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</si>
  <si>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</si>
  <si>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</si>
  <si>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</si>
  <si>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</si>
  <si>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</si>
  <si>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</si>
  <si>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</si>
  <si>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</si>
  <si>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</si>
  <si>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</si>
  <si>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</si>
  <si>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</si>
  <si>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</si>
  <si>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</si>
  <si>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</si>
  <si>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</si>
  <si>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</si>
  <si>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</si>
  <si>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</si>
  <si>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</si>
  <si>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</si>
  <si>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</si>
  <si>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</si>
  <si>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</si>
  <si>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</si>
  <si>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</si>
  <si>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</si>
  <si>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</si>
  <si>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</si>
  <si>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</si>
  <si>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</si>
  <si>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</si>
  <si>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</si>
  <si>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</si>
  <si>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</si>
  <si>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</si>
  <si>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</si>
  <si>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</si>
  <si>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</si>
  <si>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</si>
  <si>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</si>
  <si>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</si>
  <si>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</si>
  <si>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</si>
  <si>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</si>
  <si>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</si>
  <si>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</si>
  <si>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</si>
  <si>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</si>
  <si>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</si>
  <si>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</si>
  <si>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</si>
  <si>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</si>
  <si>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</si>
  <si>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</si>
  <si>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</si>
  <si>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</si>
  <si>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</si>
  <si>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</si>
  <si>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</si>
  <si>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</si>
  <si>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</si>
  <si>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</si>
  <si>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</si>
  <si>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</si>
  <si>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</si>
  <si>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</si>
  <si>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</si>
  <si>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</si>
  <si>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</si>
  <si>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</si>
  <si>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</si>
  <si>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</si>
  <si>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</si>
  <si>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</si>
  <si>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</si>
  <si>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</si>
  <si>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</si>
  <si>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</si>
  <si>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</si>
  <si>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</si>
  <si>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</si>
  <si>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</si>
  <si>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</si>
  <si>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</si>
  <si>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</si>
  <si>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</si>
  <si>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</si>
  <si>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</si>
  <si>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</si>
  <si>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</si>
  <si>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</si>
  <si>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</si>
  <si>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</si>
  <si>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</si>
  <si>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</si>
  <si>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</si>
  <si>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</si>
  <si>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</si>
  <si>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</si>
  <si>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</si>
  <si>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</si>
  <si>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</si>
  <si>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</si>
  <si>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</si>
  <si>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</si>
  <si>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</si>
  <si>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</si>
  <si>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</si>
  <si>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</si>
  <si>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</si>
  <si>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</si>
  <si>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</si>
  <si>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</si>
  <si>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</si>
  <si>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</si>
  <si>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</si>
  <si>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</si>
  <si>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</si>
  <si>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</si>
  <si>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</si>
  <si>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</si>
  <si>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</si>
  <si>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</si>
  <si>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</si>
  <si>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</si>
  <si>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</si>
  <si>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</si>
  <si>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</si>
  <si>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</si>
  <si>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</si>
  <si>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</si>
  <si>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</si>
  <si>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</si>
  <si>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</si>
  <si>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</si>
  <si>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</si>
  <si>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</si>
  <si>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</si>
  <si>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</si>
  <si>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</si>
  <si>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</si>
  <si>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</si>
  <si>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</si>
  <si>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</si>
  <si>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</si>
  <si>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</si>
  <si>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</si>
  <si>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</si>
  <si>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</si>
  <si>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</si>
  <si>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</si>
  <si>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</si>
  <si>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</si>
  <si>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</si>
  <si>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</si>
  <si>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</si>
  <si>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</si>
  <si>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</si>
  <si>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</si>
  <si>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</si>
  <si>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</si>
  <si>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</si>
  <si>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</si>
  <si>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</si>
  <si>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</si>
  <si>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</si>
  <si>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</si>
  <si>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</si>
  <si>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</si>
  <si>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</si>
  <si>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</si>
  <si>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</si>
  <si>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</si>
  <si>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</si>
  <si>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</si>
  <si>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</si>
  <si>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</si>
  <si>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</si>
  <si>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</si>
  <si>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</si>
  <si>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</si>
  <si>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</si>
  <si>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</si>
  <si>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</si>
  <si>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</si>
  <si>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</si>
  <si>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</si>
  <si>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</si>
  <si>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</si>
  <si>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</si>
  <si>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</si>
  <si>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</si>
  <si>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</si>
  <si>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</si>
  <si>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</si>
  <si>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</si>
  <si>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</si>
  <si>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</si>
  <si>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</si>
  <si>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</si>
  <si>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</si>
  <si>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</si>
  <si>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</si>
  <si>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</si>
  <si>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</si>
  <si>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</si>
  <si>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</si>
  <si>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</si>
  <si>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</si>
  <si>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</si>
  <si>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</si>
  <si>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</si>
  <si>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</si>
  <si>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</si>
  <si>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</si>
  <si>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</si>
  <si>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</si>
  <si>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</si>
  <si>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</si>
  <si>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</si>
  <si>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</si>
  <si>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</si>
  <si>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</si>
  <si>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</si>
  <si>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</si>
  <si>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</si>
  <si>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</si>
  <si>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</si>
  <si>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</si>
  <si>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</si>
  <si>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</si>
  <si>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</si>
  <si>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</si>
  <si>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</si>
  <si>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</si>
  <si>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</si>
  <si>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</si>
  <si>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</si>
  <si>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</si>
  <si>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</si>
  <si>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</si>
  <si>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</si>
  <si>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</si>
  <si>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</si>
  <si>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</si>
  <si>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</si>
  <si>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</si>
  <si>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</si>
  <si>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</si>
  <si>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</si>
  <si>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</si>
  <si>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</si>
  <si>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</si>
  <si>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</si>
  <si>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</si>
  <si>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</si>
  <si>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</si>
  <si>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</si>
  <si>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</si>
  <si>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</si>
  <si>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</si>
  <si>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</si>
  <si>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</si>
  <si>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</si>
  <si>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</si>
  <si>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</si>
  <si>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</si>
  <si>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</si>
  <si>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</si>
  <si>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</si>
  <si>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</si>
  <si>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</si>
  <si>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</si>
  <si>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</si>
  <si>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</si>
  <si>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</si>
  <si>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</si>
  <si>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</si>
  <si>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</si>
  <si>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</si>
  <si>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</si>
  <si>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</si>
  <si>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</si>
  <si>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</si>
  <si>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</si>
  <si>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</si>
  <si>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</si>
  <si>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</si>
  <si>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</si>
  <si>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</si>
  <si>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</si>
  <si>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</si>
  <si>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</si>
  <si>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</si>
  <si>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</si>
  <si>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</si>
  <si>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</si>
  <si>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</si>
  <si>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</si>
  <si>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</si>
  <si>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</si>
  <si>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</si>
  <si>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</si>
  <si>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</si>
  <si>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</si>
  <si>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</si>
  <si>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</si>
  <si>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</si>
  <si>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</si>
  <si>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</si>
  <si>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</si>
  <si>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</si>
  <si>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</si>
  <si>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</si>
  <si>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</si>
  <si>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</si>
  <si>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</si>
  <si>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</si>
  <si>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</si>
  <si>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</si>
  <si>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</si>
  <si>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</si>
  <si>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</si>
  <si>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</si>
  <si>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</si>
  <si>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</si>
  <si>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</si>
  <si>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</si>
  <si>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</si>
  <si>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</si>
  <si>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</si>
  <si>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</si>
  <si>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</si>
  <si>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</si>
  <si>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</si>
  <si>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</si>
  <si>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</si>
  <si>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</si>
  <si>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</si>
  <si>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</si>
  <si>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</si>
  <si>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</si>
  <si>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</si>
  <si>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</si>
  <si>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</si>
  <si>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</si>
  <si>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</si>
  <si>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</si>
  <si>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</si>
  <si>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</si>
  <si>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</si>
  <si>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</si>
  <si>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</si>
  <si>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</si>
  <si>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</si>
  <si>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</si>
  <si>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</si>
  <si>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</si>
  <si>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</si>
  <si>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</si>
  <si>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</si>
  <si>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</si>
  <si>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</si>
  <si>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</si>
  <si>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</si>
  <si>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</si>
  <si>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</si>
  <si>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</si>
  <si>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</si>
  <si>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</si>
  <si>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</si>
  <si>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</si>
  <si>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</si>
  <si>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</si>
  <si>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</si>
  <si>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</si>
  <si>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</si>
  <si>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</si>
  <si>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</si>
  <si>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</si>
  <si>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</si>
  <si>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</si>
  <si>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</si>
  <si>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</si>
  <si>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</si>
  <si>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</si>
  <si>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</si>
  <si>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</si>
  <si>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</si>
  <si>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</si>
  <si>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</si>
  <si>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</si>
  <si>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</si>
  <si>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</si>
  <si>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</si>
  <si>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</si>
  <si>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</si>
  <si>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</si>
  <si>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</si>
  <si>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</si>
  <si>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</si>
  <si>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</si>
  <si>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</si>
  <si>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</si>
  <si>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</si>
  <si>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</si>
  <si>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</si>
  <si>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</si>
  <si>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</si>
  <si>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</si>
  <si>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</si>
  <si>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</si>
  <si>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</si>
  <si>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</si>
  <si>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</si>
  <si>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</si>
  <si>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</si>
  <si>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</si>
  <si>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</si>
  <si>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</si>
  <si>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</si>
  <si>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</si>
  <si>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</si>
  <si>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</si>
  <si>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</si>
  <si>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</si>
  <si>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</si>
  <si>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</si>
  <si>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</si>
  <si>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</si>
  <si>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</si>
  <si>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</si>
  <si>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</si>
  <si>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</si>
  <si>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</si>
  <si>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</si>
  <si>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</si>
  <si>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</si>
  <si>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</si>
  <si>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</si>
  <si>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</si>
  <si>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</si>
  <si>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</si>
  <si>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</si>
  <si>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</si>
  <si>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</si>
  <si>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</si>
  <si>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</si>
  <si>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</si>
  <si>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</si>
  <si>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</si>
  <si>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</si>
  <si>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</si>
  <si>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</si>
  <si>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</si>
  <si>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</si>
  <si>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</si>
  <si>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</si>
  <si>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</si>
  <si>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</si>
  <si>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</si>
  <si>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</si>
  <si>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</si>
  <si>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</si>
  <si>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</si>
  <si>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</si>
  <si>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</si>
  <si>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</si>
  <si>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</si>
  <si>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</si>
  <si>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</si>
  <si>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</si>
  <si>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</si>
  <si>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</si>
  <si>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</si>
  <si>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</si>
  <si>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</si>
  <si>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</si>
  <si>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</si>
  <si>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</si>
  <si>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</si>
  <si>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</si>
  <si>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</si>
  <si>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</si>
  <si>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</si>
  <si>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</si>
  <si>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</si>
  <si>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</si>
  <si>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</si>
  <si>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</si>
  <si>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</si>
  <si>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</si>
  <si>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</si>
  <si>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</si>
  <si>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</si>
  <si>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</si>
  <si>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</si>
  <si>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</si>
  <si>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</si>
  <si>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</si>
  <si>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</si>
  <si>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</si>
  <si>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</si>
  <si>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</si>
  <si>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</si>
  <si>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</si>
  <si>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</si>
  <si>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</si>
  <si>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</si>
  <si>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</si>
  <si>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</si>
  <si>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</si>
  <si>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</si>
  <si>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</si>
  <si>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</si>
  <si>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</si>
  <si>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</si>
  <si>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</si>
  <si>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</si>
  <si>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</si>
  <si>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</si>
  <si>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</si>
  <si>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</si>
  <si>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</si>
  <si>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</si>
  <si>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</si>
  <si>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</si>
  <si>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</si>
  <si>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</si>
  <si>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</si>
  <si>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</si>
  <si>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</si>
  <si>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</si>
  <si>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</si>
  <si>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</si>
  <si>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</si>
  <si>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</si>
  <si>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</si>
  <si>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</si>
  <si>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</si>
  <si>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</si>
  <si>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</si>
  <si>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</si>
  <si>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</si>
  <si>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</si>
  <si>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</si>
  <si>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</si>
  <si>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</si>
  <si>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</si>
  <si>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</si>
  <si>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</si>
  <si>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</si>
  <si>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</si>
  <si>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</si>
  <si>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</si>
  <si>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</si>
  <si>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</si>
  <si>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</si>
  <si>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</si>
  <si>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</si>
  <si>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</si>
  <si>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</si>
  <si>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</si>
  <si>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</si>
  <si>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</si>
  <si>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</si>
  <si>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</si>
  <si>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</si>
  <si>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</si>
  <si>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</si>
  <si>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</si>
  <si>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</si>
  <si>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</si>
  <si>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</si>
  <si>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</si>
  <si>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</si>
  <si>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</si>
  <si>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</si>
  <si>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</si>
  <si>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</si>
  <si>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</si>
  <si>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</si>
  <si>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</si>
  <si>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</si>
  <si>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</si>
  <si>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</si>
  <si>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</si>
  <si>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</si>
  <si>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</si>
  <si>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</si>
  <si>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</si>
  <si>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</si>
  <si>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</si>
  <si>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</si>
  <si>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</si>
  <si>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</si>
  <si>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</si>
  <si>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</si>
  <si>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</si>
  <si>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</si>
  <si>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</si>
  <si>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</si>
  <si>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</si>
  <si>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</si>
  <si>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</si>
  <si>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</si>
  <si>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</si>
  <si>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</si>
  <si>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</si>
  <si>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</si>
  <si>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</si>
  <si>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</si>
  <si>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</si>
  <si>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</si>
  <si>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</si>
  <si>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</si>
  <si>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</si>
  <si>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</si>
  <si>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</si>
  <si>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</si>
  <si>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</si>
  <si>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</si>
  <si>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</si>
  <si>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</si>
  <si>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</si>
  <si>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</si>
  <si>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</si>
  <si>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</si>
  <si>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</si>
  <si>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</si>
  <si>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</si>
  <si>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</si>
  <si>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</si>
  <si>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</si>
  <si>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</si>
  <si>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</si>
  <si>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</si>
  <si>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</si>
  <si>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</si>
  <si>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</si>
  <si>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</si>
  <si>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</si>
  <si>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</si>
  <si>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</si>
  <si>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</si>
  <si>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</si>
  <si>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</si>
  <si>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</si>
  <si>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</si>
  <si>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</si>
  <si>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</si>
  <si>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</si>
  <si>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</si>
  <si>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</si>
  <si>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</si>
  <si>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</si>
  <si>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</si>
  <si>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</si>
  <si>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</si>
  <si>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</si>
  <si>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</si>
  <si>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</si>
  <si>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</si>
  <si>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</si>
  <si>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</si>
  <si>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</si>
  <si>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</si>
  <si>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</si>
  <si>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</si>
  <si>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</si>
  <si>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</si>
  <si>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</si>
  <si>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</si>
  <si>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</si>
  <si>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</si>
  <si>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</si>
  <si>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</si>
  <si>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</si>
  <si>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</si>
  <si>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</si>
  <si>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</si>
  <si>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</si>
  <si>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</si>
  <si>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</si>
  <si>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</si>
  <si>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</si>
  <si>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</si>
  <si>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</si>
  <si>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</si>
  <si>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</si>
  <si>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</si>
  <si>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</si>
  <si>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</si>
  <si>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</si>
  <si>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</si>
  <si>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</si>
  <si>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</si>
  <si>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</si>
  <si>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</si>
  <si>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</si>
  <si>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</si>
  <si>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</si>
  <si>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</si>
  <si>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</si>
  <si>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</si>
  <si>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</si>
  <si>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</si>
  <si>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</si>
  <si>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</si>
  <si>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</si>
  <si>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</si>
  <si>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</si>
  <si>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</si>
  <si>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</si>
  <si>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</si>
  <si>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</si>
  <si>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</si>
  <si>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</si>
  <si>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</si>
  <si>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</si>
  <si>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</si>
  <si>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</si>
  <si>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</si>
  <si>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</si>
  <si>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</si>
  <si>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</si>
  <si>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</si>
  <si>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</si>
  <si>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</si>
  <si>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</si>
  <si>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</si>
  <si>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</si>
  <si>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</si>
  <si>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</si>
  <si>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</si>
  <si>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</si>
  <si>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</si>
  <si>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</si>
  <si>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</si>
  <si>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</si>
  <si>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</si>
  <si>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</si>
  <si>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</si>
  <si>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</si>
  <si>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</si>
  <si>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</si>
  <si>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</si>
  <si>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</si>
  <si>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</si>
  <si>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</si>
  <si>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</si>
  <si>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</si>
  <si>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</si>
  <si>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</si>
  <si>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</si>
  <si>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</si>
  <si>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</si>
  <si>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</si>
  <si>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</si>
  <si>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</si>
  <si>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</si>
  <si>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</si>
  <si>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</si>
  <si>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</si>
  <si>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</si>
  <si>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</si>
  <si>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</si>
  <si>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</si>
  <si>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</si>
  <si>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</si>
  <si>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</si>
  <si>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</si>
  <si>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</si>
  <si>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</si>
  <si>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</si>
  <si>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</si>
  <si>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</si>
  <si>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</si>
  <si>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</si>
  <si>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</si>
  <si>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</si>
  <si>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</si>
  <si>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</si>
  <si>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</si>
  <si>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</si>
  <si>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</si>
  <si>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</si>
  <si>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</si>
  <si>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</si>
  <si>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</si>
  <si>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</si>
  <si>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</si>
  <si>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</si>
  <si>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</si>
  <si>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</si>
  <si>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</si>
  <si>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</si>
  <si>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</si>
  <si>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</si>
  <si>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</si>
  <si>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</si>
  <si>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</si>
  <si>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</si>
  <si>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</si>
  <si>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</si>
  <si>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</si>
  <si>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</si>
  <si>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</si>
  <si>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</si>
  <si>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</si>
  <si>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</si>
  <si>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</si>
  <si>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</si>
  <si>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</si>
  <si>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</si>
  <si>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</si>
  <si>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</si>
  <si>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</si>
  <si>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</si>
  <si>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</si>
  <si>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</si>
  <si>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</si>
  <si>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</si>
  <si>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</si>
  <si>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</si>
  <si>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</si>
  <si>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</si>
  <si>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</si>
  <si>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</si>
  <si>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</si>
  <si>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</si>
  <si>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</si>
  <si>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</si>
  <si>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</si>
  <si>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</si>
  <si>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</si>
  <si>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</si>
  <si>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</si>
  <si>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</si>
  <si>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</si>
  <si>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</si>
  <si>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</si>
  <si>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</si>
  <si>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</si>
  <si>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</si>
  <si>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</si>
  <si>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</si>
  <si>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</si>
  <si>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</si>
  <si>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</si>
  <si>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</si>
  <si>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</si>
  <si>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</si>
  <si>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</si>
  <si>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</si>
  <si>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</si>
  <si>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</si>
  <si>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</si>
  <si>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</si>
  <si>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</si>
  <si>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</si>
  <si>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</si>
  <si>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</si>
  <si>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</si>
  <si>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</si>
  <si>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</si>
  <si>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</si>
  <si>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</si>
  <si>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</si>
  <si>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</si>
  <si>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</si>
  <si>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</si>
  <si>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</si>
  <si>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</si>
  <si>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</si>
  <si>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</si>
  <si>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</si>
  <si>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</si>
  <si>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</si>
  <si>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</si>
  <si>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</si>
  <si>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</si>
  <si>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</si>
  <si>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</si>
  <si>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</si>
  <si>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</si>
  <si>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</si>
  <si>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</si>
  <si>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</si>
  <si>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</si>
  <si>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</si>
  <si>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</si>
  <si>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</si>
  <si>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</si>
  <si>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</si>
  <si>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</si>
  <si>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</si>
  <si>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</si>
  <si>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</si>
  <si>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</si>
  <si>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</si>
  <si>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</si>
  <si>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</si>
  <si>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</si>
  <si>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</si>
  <si>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</si>
  <si>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</si>
  <si>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</si>
  <si>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</si>
  <si>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</si>
  <si>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</si>
  <si>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</si>
  <si>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</si>
  <si>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</si>
  <si>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</si>
  <si>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</si>
  <si>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</si>
  <si>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</si>
  <si>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</si>
  <si>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</si>
  <si>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</si>
  <si>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</si>
  <si>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</si>
  <si>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</si>
  <si>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</si>
  <si>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</si>
  <si>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</si>
  <si>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</si>
  <si>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</si>
  <si>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</si>
  <si>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</si>
  <si>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</si>
  <si>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</si>
  <si>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</si>
  <si>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</si>
  <si>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</si>
  <si>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</si>
  <si>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</si>
  <si>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</si>
  <si>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</si>
  <si>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</si>
  <si>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</si>
  <si>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</si>
  <si>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</si>
  <si>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</si>
  <si>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</si>
  <si>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</si>
  <si>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</si>
  <si>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</si>
  <si>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</si>
  <si>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</si>
  <si>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</si>
  <si>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</si>
  <si>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</si>
  <si>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</si>
  <si>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</si>
  <si>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</si>
  <si>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</si>
  <si>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</si>
  <si>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</si>
  <si>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</si>
  <si>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</si>
  <si>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</si>
  <si>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</si>
  <si>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</si>
  <si>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</si>
  <si>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</si>
  <si>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</si>
  <si>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</si>
  <si>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</si>
  <si>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</si>
  <si>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</si>
  <si>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</si>
  <si>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</si>
  <si>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</si>
  <si>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</si>
  <si>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</si>
  <si>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</si>
  <si>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</si>
  <si>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</si>
  <si>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</si>
  <si>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</si>
  <si>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</si>
  <si>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</si>
  <si>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</si>
  <si>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</si>
  <si>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</si>
  <si>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</si>
  <si>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</si>
  <si>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</si>
  <si>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</si>
  <si>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</si>
  <si>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</si>
  <si>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</si>
  <si>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</si>
  <si>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</si>
  <si>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</si>
  <si>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</si>
  <si>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</si>
  <si>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</si>
  <si>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</si>
  <si>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</si>
  <si>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</si>
  <si>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</si>
  <si>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</si>
  <si>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</si>
  <si>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</si>
  <si>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</si>
  <si>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</si>
  <si>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</si>
  <si>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</si>
  <si>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</si>
  <si>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</si>
  <si>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</si>
  <si>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</si>
  <si>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</si>
  <si>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</si>
  <si>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</si>
  <si>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</si>
  <si>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</si>
  <si>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</si>
  <si>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</si>
  <si>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</si>
  <si>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</si>
  <si>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</si>
  <si>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</si>
  <si>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</si>
  <si>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</si>
  <si>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</si>
  <si>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</si>
  <si>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</si>
  <si>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</si>
  <si>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</si>
  <si>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</si>
  <si>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</si>
  <si>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</si>
  <si>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</si>
  <si>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</si>
  <si>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</si>
  <si>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</si>
  <si>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</si>
  <si>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</si>
  <si>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</si>
  <si>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</si>
  <si>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</si>
  <si>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</si>
  <si>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</si>
  <si>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</si>
  <si>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</si>
  <si>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</si>
  <si>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</si>
  <si>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</si>
  <si>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</si>
  <si>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</si>
  <si>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</si>
  <si>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</si>
  <si>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</si>
  <si>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</si>
  <si>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</si>
  <si>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</si>
  <si>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</si>
  <si>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</si>
  <si>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</si>
  <si>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</si>
  <si>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</si>
  <si>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</si>
  <si>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</si>
  <si>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</si>
  <si>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</si>
  <si>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</si>
  <si>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</si>
  <si>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</si>
  <si>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</si>
  <si>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</si>
  <si>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</si>
  <si>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</si>
  <si>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</si>
  <si>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</si>
  <si>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</si>
  <si>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</si>
  <si>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</si>
  <si>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</si>
  <si>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</si>
  <si>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</si>
  <si>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</si>
  <si>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</si>
  <si>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</si>
  <si>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</si>
  <si>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</si>
  <si>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</si>
  <si>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</si>
  <si>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</si>
  <si>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</si>
  <si>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</si>
  <si>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</si>
  <si>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</si>
  <si>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</si>
  <si>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</si>
  <si>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</si>
  <si>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</si>
  <si>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</si>
  <si>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</si>
  <si>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</si>
  <si>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</si>
  <si>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</si>
  <si>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</si>
  <si>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</si>
  <si>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</si>
  <si>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</si>
  <si>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</si>
  <si>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</si>
  <si>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</si>
  <si>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</si>
  <si>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</si>
  <si>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</si>
  <si>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</si>
  <si>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</si>
  <si>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</si>
  <si>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</si>
  <si>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</si>
  <si>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</si>
  <si>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</si>
  <si>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</si>
  <si>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</si>
  <si>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</si>
  <si>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</si>
  <si>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</si>
  <si>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</si>
  <si>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</si>
  <si>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</si>
  <si>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</si>
  <si>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</si>
  <si>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</si>
  <si>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</si>
  <si>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</si>
  <si>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</si>
  <si>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</si>
  <si>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</si>
  <si>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</si>
  <si>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</si>
  <si>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</si>
  <si>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</si>
  <si>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</si>
  <si>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</si>
  <si>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</si>
  <si>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</si>
  <si>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</si>
  <si>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</si>
  <si>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</si>
  <si>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</si>
  <si>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</si>
  <si>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</si>
  <si>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</si>
  <si>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</si>
  <si>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</si>
  <si>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</si>
  <si>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</si>
  <si>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</si>
  <si>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</si>
  <si>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</si>
  <si>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</si>
  <si>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</si>
  <si>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</si>
  <si>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</si>
  <si>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</si>
  <si>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</si>
  <si>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</si>
  <si>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</si>
  <si>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</si>
  <si>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</si>
  <si>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</si>
  <si>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</si>
  <si>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</si>
  <si>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</si>
  <si>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</si>
  <si>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</si>
  <si>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</si>
  <si>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</si>
  <si>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</si>
  <si>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</si>
  <si>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</si>
  <si>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</si>
  <si>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</si>
  <si>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</si>
  <si>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</si>
  <si>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</si>
  <si>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</si>
  <si>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</si>
  <si>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</si>
  <si>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</si>
  <si>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</si>
  <si>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</si>
  <si>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</si>
  <si>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</si>
  <si>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</si>
  <si>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</si>
  <si>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</si>
  <si>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</si>
  <si>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</si>
  <si>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</si>
  <si>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</si>
  <si>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</si>
  <si>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</si>
  <si>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</si>
  <si>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</si>
  <si>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</si>
  <si>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</si>
  <si>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</si>
  <si>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</si>
  <si>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</si>
  <si>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</si>
  <si>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</si>
  <si>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</si>
  <si>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</si>
  <si>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</si>
  <si>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</si>
  <si>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</si>
  <si>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</si>
  <si>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</si>
  <si>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</si>
  <si>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</si>
  <si>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</si>
  <si>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</si>
  <si>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</si>
  <si>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</si>
  <si>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</si>
  <si>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</si>
  <si>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</si>
  <si>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</si>
  <si>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</si>
  <si>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</si>
  <si>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</si>
  <si>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</si>
  <si>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</si>
  <si>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</si>
  <si>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</si>
  <si>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</si>
  <si>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</si>
  <si>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</si>
  <si>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</si>
  <si>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</si>
  <si>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</si>
  <si>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</si>
  <si>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</si>
  <si>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</si>
  <si>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</si>
  <si>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</si>
  <si>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</si>
  <si>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</si>
  <si>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</si>
  <si>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</si>
  <si>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</si>
  <si>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</si>
  <si>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</si>
  <si>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</si>
  <si>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</si>
  <si>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</si>
  <si>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</si>
  <si>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</si>
  <si>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</si>
  <si>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</si>
  <si>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</si>
  <si>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</si>
  <si>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</si>
  <si>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</si>
  <si>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</si>
  <si>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</si>
  <si>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</si>
  <si>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</si>
  <si>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</si>
  <si>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</si>
  <si>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</si>
  <si>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</si>
  <si>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</si>
  <si>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</si>
  <si>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</si>
  <si>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</si>
  <si>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</si>
  <si>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</si>
  <si>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</si>
  <si>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</si>
  <si>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</si>
  <si>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</si>
  <si>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</si>
  <si>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</si>
  <si>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</si>
  <si>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</si>
  <si>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</si>
  <si>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</si>
  <si>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</si>
  <si>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</si>
  <si>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</si>
  <si>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</si>
  <si>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</si>
  <si>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</si>
  <si>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</si>
  <si>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</si>
  <si>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</si>
  <si>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</si>
  <si>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</si>
  <si>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</si>
  <si>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</si>
  <si>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</si>
  <si>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</si>
  <si>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</si>
  <si>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</si>
  <si>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</si>
  <si>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</si>
  <si>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</si>
  <si>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</si>
  <si>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</si>
  <si>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</si>
  <si>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</si>
  <si>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</si>
  <si>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</si>
  <si>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</si>
  <si>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</si>
  <si>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</si>
  <si>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</si>
  <si>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</si>
  <si>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</si>
  <si>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</si>
  <si>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</si>
  <si>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</si>
  <si>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</si>
  <si>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</si>
  <si>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</si>
  <si>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</si>
  <si>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</si>
  <si>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</si>
  <si>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</si>
  <si>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</si>
  <si>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</si>
  <si>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</si>
  <si>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</si>
  <si>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</si>
  <si>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</si>
  <si>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</si>
  <si>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</si>
  <si>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</si>
  <si>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</si>
  <si>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</si>
  <si>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</si>
  <si>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</si>
  <si>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</si>
  <si>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</si>
  <si>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</si>
  <si>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</si>
  <si>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</si>
  <si>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</si>
  <si>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</si>
  <si>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</si>
  <si>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</si>
  <si>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</si>
  <si>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</si>
  <si>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</si>
  <si>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</si>
  <si>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</si>
  <si>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</si>
  <si>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</si>
  <si>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</si>
  <si>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</si>
  <si>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</si>
  <si>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</si>
  <si>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</si>
  <si>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</si>
  <si>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</si>
  <si>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</si>
  <si>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</si>
  <si>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</si>
  <si>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</si>
  <si>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</si>
  <si>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</si>
  <si>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</si>
  <si>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</si>
  <si>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</si>
  <si>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</si>
  <si>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</si>
  <si>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</si>
  <si>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</si>
  <si>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</si>
  <si>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</si>
  <si>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</si>
  <si>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</si>
  <si>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</si>
  <si>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</si>
  <si>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</si>
  <si>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</si>
  <si>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</si>
  <si>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</si>
  <si>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</si>
  <si>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</si>
  <si>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</si>
  <si>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</si>
  <si>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</si>
  <si>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</si>
  <si>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</si>
  <si>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</si>
  <si>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</si>
  <si>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</si>
  <si>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</si>
  <si>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</si>
  <si>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</si>
  <si>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</si>
  <si>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</si>
  <si>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</si>
  <si>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</si>
  <si>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</si>
  <si>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</si>
  <si>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</si>
  <si>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</si>
  <si>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</si>
  <si>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</si>
  <si>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</si>
  <si>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</si>
  <si>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</si>
  <si>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</si>
  <si>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</si>
  <si>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</si>
  <si>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</si>
  <si>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</si>
  <si>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</si>
  <si>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</si>
  <si>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</si>
  <si>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</si>
  <si>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</si>
  <si>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</si>
  <si>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</si>
  <si>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</si>
  <si>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</si>
  <si>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</si>
  <si>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</si>
  <si>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</si>
  <si>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</si>
  <si>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</si>
  <si>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</si>
  <si>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</si>
  <si>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</si>
  <si>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</si>
  <si>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</si>
  <si>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</si>
  <si>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</si>
  <si>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</si>
  <si>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</si>
  <si>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</si>
  <si>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</si>
  <si>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</si>
  <si>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</si>
  <si>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</si>
  <si>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</si>
  <si>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</si>
  <si>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</si>
  <si>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</si>
  <si>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</si>
  <si>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</si>
  <si>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</si>
  <si>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</si>
  <si>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</si>
  <si>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</si>
  <si>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</si>
  <si>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</si>
  <si>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</si>
  <si>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</si>
  <si>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</si>
  <si>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</si>
  <si>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</si>
  <si>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</si>
  <si>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</si>
  <si>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</si>
  <si>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</si>
  <si>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</si>
  <si>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</si>
  <si>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</si>
  <si>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</si>
  <si>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</si>
  <si>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</si>
  <si>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</si>
  <si>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</si>
  <si>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</si>
  <si>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</si>
  <si>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</si>
  <si>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</si>
  <si>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</si>
  <si>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</si>
  <si>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</si>
  <si>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</si>
  <si>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</si>
  <si>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</si>
  <si>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</si>
  <si>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</si>
  <si>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</si>
  <si>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</si>
  <si>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</si>
  <si>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</si>
  <si>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</si>
  <si>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</si>
  <si>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</si>
  <si>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</si>
  <si>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</si>
  <si>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</si>
  <si>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</si>
  <si>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</si>
  <si>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</si>
  <si>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</si>
  <si>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</si>
  <si>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</si>
  <si>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</si>
  <si>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</si>
  <si>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</si>
  <si>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</si>
  <si>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</si>
  <si>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</si>
  <si>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</si>
  <si>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</si>
  <si>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</si>
  <si>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</si>
  <si>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</si>
  <si>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</si>
  <si>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</si>
  <si>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</si>
  <si>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</si>
  <si>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</si>
  <si>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</si>
  <si>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</si>
  <si>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</si>
  <si>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</si>
  <si>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</si>
  <si>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</si>
  <si>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</si>
  <si>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</si>
  <si>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</si>
  <si>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</si>
  <si>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</si>
  <si>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</si>
  <si>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</si>
  <si>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</si>
  <si>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</si>
  <si>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</si>
  <si>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</si>
  <si>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</si>
  <si>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</si>
  <si>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</si>
  <si>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</si>
  <si>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</si>
  <si>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</si>
  <si>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</si>
  <si>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</si>
  <si>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</si>
  <si>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</si>
  <si>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</si>
  <si>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</si>
  <si>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</si>
  <si>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</si>
  <si>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</si>
  <si>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</si>
  <si>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</si>
  <si>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</si>
  <si>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</si>
  <si>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</si>
  <si>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</si>
  <si>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</si>
  <si>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</si>
  <si>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</si>
  <si>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</si>
  <si>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</si>
  <si>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</si>
  <si>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</si>
  <si>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</si>
  <si>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</si>
  <si>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</si>
  <si>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</si>
  <si>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</si>
  <si>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</si>
  <si>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</si>
  <si>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</si>
  <si>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</si>
  <si>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</si>
  <si>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</si>
  <si>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</si>
  <si>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</si>
  <si>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</si>
  <si>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</si>
  <si>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</si>
  <si>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</si>
  <si>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</si>
  <si>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</si>
  <si>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</si>
  <si>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</si>
  <si>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</si>
  <si>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</si>
  <si>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</si>
  <si>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</si>
  <si>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</si>
  <si>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</si>
  <si>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</si>
  <si>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</si>
  <si>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</si>
  <si>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</si>
  <si>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</si>
  <si>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</si>
  <si>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</si>
  <si>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</si>
  <si>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</si>
  <si>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</si>
  <si>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</si>
  <si>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</si>
  <si>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</si>
  <si>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</si>
  <si>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</si>
  <si>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</si>
  <si>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</si>
  <si>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</si>
  <si>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</si>
  <si>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</si>
  <si>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</si>
  <si>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</si>
  <si>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</si>
  <si>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</si>
  <si>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</si>
  <si>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</si>
  <si>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</si>
  <si>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</si>
  <si>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</si>
  <si>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</si>
  <si>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</si>
  <si>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</si>
  <si>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</si>
  <si>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</si>
  <si>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</si>
  <si>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</si>
  <si>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</si>
  <si>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</si>
  <si>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</si>
  <si>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</si>
  <si>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</si>
  <si>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</si>
  <si>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</si>
  <si>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</si>
  <si>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</si>
  <si>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</si>
  <si>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</si>
  <si>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</si>
  <si>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</si>
  <si>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</si>
  <si>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</si>
  <si>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</si>
  <si>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</si>
  <si>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</si>
  <si>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</si>
  <si>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</si>
  <si>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</si>
  <si>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</si>
  <si>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</si>
  <si>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</si>
  <si>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</si>
  <si>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</si>
  <si>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</si>
  <si>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</si>
  <si>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</si>
  <si>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</si>
  <si>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</si>
  <si>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</si>
  <si>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</si>
  <si>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</si>
  <si>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</si>
  <si>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</si>
  <si>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</si>
  <si>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</si>
  <si>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</si>
  <si>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</si>
  <si>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</si>
  <si>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</si>
  <si>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</si>
  <si>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</si>
  <si>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</si>
  <si>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</si>
  <si>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</si>
  <si>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</si>
  <si>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</si>
  <si>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</si>
  <si>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</si>
  <si>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</si>
  <si>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</si>
  <si>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</si>
  <si>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</si>
  <si>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</si>
  <si>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</si>
  <si>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</si>
  <si>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</si>
  <si>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</si>
  <si>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</si>
  <si>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</si>
  <si>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</si>
  <si>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</si>
  <si>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</si>
  <si>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</si>
  <si>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</si>
  <si>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</si>
  <si>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</si>
  <si>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</si>
  <si>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</si>
  <si>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</si>
  <si>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</si>
  <si>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</si>
  <si>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</si>
  <si>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</si>
  <si>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</si>
  <si>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</si>
  <si>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</si>
  <si>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</si>
  <si>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</si>
  <si>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</si>
  <si>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</si>
  <si>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</si>
  <si>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</si>
  <si>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</si>
  <si>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</si>
  <si>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</si>
  <si>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</si>
  <si>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</si>
  <si>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</si>
  <si>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</si>
  <si>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</si>
  <si>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</si>
  <si>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</si>
  <si>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</si>
  <si>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</si>
  <si>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</si>
  <si>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</si>
  <si>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</si>
  <si>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</si>
  <si>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</si>
  <si>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</si>
  <si>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</si>
  <si>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</si>
  <si>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</si>
  <si>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</si>
  <si>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</si>
  <si>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</si>
  <si>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</si>
  <si>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</si>
  <si>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</si>
  <si>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</si>
  <si>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</si>
  <si>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</si>
  <si>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</si>
  <si>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</si>
  <si>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</si>
  <si>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</si>
  <si>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</si>
  <si>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</si>
  <si>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</si>
  <si>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</si>
  <si>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</si>
  <si>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</si>
  <si>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</si>
  <si>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</si>
  <si>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</si>
  <si>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</si>
  <si>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</si>
  <si>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</si>
  <si>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</si>
  <si>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</si>
  <si>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</si>
  <si>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</si>
  <si>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</si>
  <si>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</si>
  <si>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</si>
  <si>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</si>
  <si>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</si>
  <si>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</si>
  <si>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</si>
  <si>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</si>
  <si>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</si>
  <si>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</si>
  <si>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</si>
  <si>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</si>
  <si>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</si>
  <si>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</si>
  <si>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</si>
  <si>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</si>
  <si>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</si>
  <si>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</si>
  <si>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</si>
  <si>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</si>
  <si>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</si>
  <si>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</si>
  <si>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</si>
  <si>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</si>
  <si>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</si>
  <si>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</si>
  <si>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</si>
  <si>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</si>
  <si>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</si>
  <si>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</si>
  <si>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</si>
  <si>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</si>
  <si>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</si>
  <si>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</si>
  <si>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</si>
  <si>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</si>
  <si>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</si>
  <si>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</si>
  <si>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</si>
  <si>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</si>
  <si>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</si>
  <si>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</si>
  <si>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</si>
  <si>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</si>
  <si>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</si>
  <si>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</si>
  <si>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</si>
  <si>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</si>
  <si>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</si>
  <si>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</si>
  <si>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</si>
  <si>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</si>
  <si>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</si>
  <si>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</si>
  <si>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</si>
  <si>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</si>
  <si>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</si>
  <si>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</si>
  <si>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</si>
  <si>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</si>
  <si>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</si>
  <si>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</si>
  <si>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</si>
  <si>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</si>
  <si>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</si>
  <si>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</si>
  <si>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</si>
  <si>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</si>
  <si>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</si>
  <si>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</si>
  <si>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</si>
  <si>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</si>
  <si>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</si>
  <si>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</si>
  <si>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</si>
  <si>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</si>
  <si>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</si>
  <si>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</si>
  <si>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</si>
  <si>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</si>
  <si>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</si>
  <si>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</si>
  <si>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</si>
  <si>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</si>
  <si>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</si>
  <si>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</si>
  <si>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</si>
  <si>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</si>
  <si>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</si>
  <si>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</si>
  <si>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</si>
  <si>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</si>
  <si>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</si>
  <si>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</si>
  <si>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</si>
  <si>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</si>
  <si>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</si>
  <si>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</si>
  <si>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</si>
  <si>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</si>
  <si>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</si>
  <si>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</si>
  <si>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</si>
  <si>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</si>
  <si>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</si>
  <si>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</si>
  <si>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</si>
  <si>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</si>
  <si>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</si>
  <si>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</si>
  <si>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</si>
  <si>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</si>
  <si>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</si>
  <si>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</si>
  <si>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</si>
  <si>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</si>
  <si>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</si>
  <si>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</si>
  <si>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</si>
  <si>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</si>
  <si>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</si>
  <si>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</si>
  <si>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</si>
  <si>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</si>
  <si>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</si>
  <si>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</si>
  <si>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</si>
  <si>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</si>
  <si>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</si>
  <si>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</si>
  <si>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</si>
  <si>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</si>
  <si>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</si>
  <si>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</si>
  <si>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</si>
  <si>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</si>
  <si>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</si>
  <si>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</si>
  <si>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</si>
  <si>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</si>
  <si>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</si>
  <si>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</si>
  <si>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</si>
  <si>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</si>
  <si>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</si>
  <si>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</si>
  <si>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</si>
  <si>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</si>
  <si>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</si>
  <si>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</si>
  <si>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</si>
  <si>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</si>
  <si>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</si>
  <si>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</si>
  <si>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</si>
  <si>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</si>
  <si>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</si>
  <si>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</si>
  <si>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</si>
  <si>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</si>
  <si>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</si>
  <si>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</si>
  <si>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</si>
  <si>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</si>
  <si>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</si>
  <si>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</si>
  <si>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</si>
  <si>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</si>
  <si>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</si>
  <si>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</si>
  <si>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</si>
  <si>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</si>
  <si>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</si>
  <si>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</si>
  <si>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</si>
  <si>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</si>
  <si>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</si>
  <si>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</si>
  <si>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</si>
  <si>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</si>
  <si>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</si>
  <si>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</si>
  <si>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</si>
  <si>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</si>
  <si>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</si>
  <si>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</si>
  <si>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</si>
  <si>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</si>
  <si>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</si>
  <si>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</si>
  <si>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</si>
  <si>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</si>
  <si>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</si>
  <si>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</si>
  <si>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</si>
  <si>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</si>
  <si>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</si>
  <si>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</si>
  <si>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</si>
  <si>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</si>
  <si>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</si>
  <si>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</si>
  <si>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</si>
  <si>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</si>
  <si>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</si>
  <si>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</si>
  <si>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</si>
  <si>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</si>
  <si>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</si>
  <si>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</si>
  <si>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</si>
  <si>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</si>
  <si>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</si>
  <si>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</si>
  <si>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</si>
  <si>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</si>
  <si>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</si>
  <si>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</si>
  <si>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</si>
  <si>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</si>
  <si>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</si>
  <si>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</si>
  <si>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</si>
  <si>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</si>
  <si>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</si>
  <si>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</si>
  <si>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</si>
  <si>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</si>
  <si>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</si>
  <si>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</si>
  <si>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</si>
  <si>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</si>
  <si>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</si>
  <si>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</si>
  <si>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</si>
  <si>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</si>
  <si>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</si>
  <si>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</si>
  <si>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</si>
  <si>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</si>
  <si>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</si>
  <si>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</si>
  <si>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</si>
  <si>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</si>
  <si>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</si>
  <si>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</si>
  <si>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</si>
  <si>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</si>
  <si>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</si>
  <si>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</si>
  <si>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</si>
  <si>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</si>
  <si>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</si>
  <si>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</si>
  <si>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</si>
  <si>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</si>
  <si>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</si>
  <si>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</si>
  <si>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</si>
  <si>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</si>
  <si>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</si>
  <si>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</si>
  <si>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</si>
  <si>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</si>
  <si>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</si>
  <si>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</si>
  <si>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</si>
  <si>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</si>
  <si>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</si>
  <si>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</si>
  <si>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</si>
  <si>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</si>
  <si>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</si>
  <si>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</si>
  <si>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</si>
  <si>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</si>
  <si>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</si>
  <si>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</si>
  <si>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</si>
  <si>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</si>
  <si>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</si>
  <si>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</si>
  <si>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</si>
  <si>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</si>
  <si>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</si>
  <si>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</si>
  <si>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</si>
  <si>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</si>
  <si>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</si>
  <si>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</si>
  <si>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</si>
  <si>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</si>
  <si>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</si>
  <si>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</si>
  <si>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</si>
  <si>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</si>
  <si>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</si>
  <si>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</si>
  <si>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</si>
  <si>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</si>
  <si>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</si>
  <si>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</si>
  <si>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</si>
  <si>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</si>
  <si>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</si>
  <si>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</si>
  <si>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</si>
  <si>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</si>
  <si>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</si>
  <si>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</si>
  <si>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</si>
  <si>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</si>
  <si>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</si>
  <si>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</si>
  <si>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</si>
  <si>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</si>
  <si>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</si>
  <si>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</si>
  <si>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</si>
  <si>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</si>
  <si>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</si>
  <si>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</si>
  <si>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</si>
  <si>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</si>
  <si>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</si>
  <si>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</si>
  <si>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</si>
  <si>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</si>
  <si>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</si>
  <si>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</si>
  <si>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</si>
  <si>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</si>
  <si>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</si>
  <si>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</si>
  <si>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</si>
  <si>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</si>
  <si>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</si>
  <si>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</si>
  <si>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</si>
  <si>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</si>
  <si>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</si>
  <si>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</si>
  <si>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</si>
  <si>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</si>
  <si>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</si>
  <si>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</si>
  <si>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</si>
  <si>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</si>
  <si>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</si>
  <si>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</si>
  <si>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</si>
  <si>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</si>
  <si>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</si>
  <si>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</si>
  <si>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</si>
  <si>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</si>
  <si>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</si>
  <si>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</si>
  <si>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</si>
  <si>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</si>
  <si>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</si>
  <si>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</si>
  <si>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</si>
  <si>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</si>
  <si>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</si>
  <si>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</si>
  <si>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</si>
  <si>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</si>
  <si>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</si>
  <si>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</si>
  <si>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</si>
  <si>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</si>
  <si>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</si>
  <si>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</si>
  <si>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</si>
  <si>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</si>
  <si>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</si>
  <si>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</si>
  <si>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</si>
  <si>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</si>
  <si>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</si>
  <si>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</si>
  <si>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</si>
  <si>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</si>
  <si>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</si>
  <si>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</si>
  <si>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</si>
  <si>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</si>
  <si>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</si>
  <si>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</si>
  <si>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</si>
  <si>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</si>
  <si>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</si>
  <si>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</si>
  <si>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</si>
  <si>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</si>
  <si>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</si>
  <si>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</si>
  <si>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</si>
  <si>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</si>
  <si>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</si>
  <si>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</si>
  <si>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</si>
  <si>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</si>
  <si>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</si>
  <si>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</si>
  <si>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</si>
  <si>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</si>
  <si>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</si>
  <si>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</si>
  <si>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</si>
  <si>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</si>
  <si>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</si>
  <si>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</si>
  <si>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</si>
  <si>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</si>
  <si>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</si>
  <si>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</si>
  <si>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</si>
  <si>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</si>
  <si>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</si>
  <si>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</si>
  <si>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</si>
  <si>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</si>
  <si>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</si>
  <si>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</si>
  <si>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</si>
  <si>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</si>
  <si>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</si>
  <si>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</si>
  <si>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</si>
  <si>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</si>
  <si>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</si>
  <si>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</si>
  <si>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</si>
  <si>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</si>
  <si>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</si>
  <si>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</si>
  <si>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</si>
  <si>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</si>
  <si>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</si>
  <si>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</si>
  <si>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</si>
  <si>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</si>
  <si>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</si>
  <si>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</si>
  <si>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</si>
  <si>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</si>
  <si>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</si>
  <si>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</si>
  <si>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</si>
  <si>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</si>
  <si>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</si>
  <si>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</si>
  <si>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</si>
  <si>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</si>
  <si>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</si>
  <si>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</si>
  <si>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</si>
  <si>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</si>
  <si>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</si>
  <si>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</si>
  <si>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</si>
  <si>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</si>
  <si>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</si>
  <si>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</si>
  <si>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</si>
  <si>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</si>
  <si>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</si>
  <si>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</si>
  <si>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</si>
  <si>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</si>
  <si>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</si>
  <si>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</si>
  <si>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</si>
  <si>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</si>
  <si>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</si>
  <si>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</si>
  <si>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</si>
  <si>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</si>
  <si>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</si>
  <si>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</si>
  <si>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</si>
  <si>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</si>
  <si>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</si>
  <si>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</si>
  <si>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</si>
  <si>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</si>
  <si>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</si>
  <si>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</si>
  <si>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</si>
  <si>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</si>
  <si>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</si>
  <si>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</si>
  <si>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</si>
  <si>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</si>
  <si>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</si>
  <si>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</si>
  <si>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</si>
  <si>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</si>
  <si>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</si>
  <si>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</si>
  <si>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</si>
  <si>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</si>
  <si>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</si>
  <si>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</si>
  <si>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</si>
  <si>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</si>
  <si>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</si>
  <si>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</si>
  <si>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</si>
  <si>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</si>
  <si>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</si>
  <si>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</si>
  <si>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</si>
  <si>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</si>
  <si>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</si>
  <si>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</si>
  <si>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</si>
  <si>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</si>
  <si>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</si>
  <si>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</si>
  <si>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</si>
  <si>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</si>
  <si>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</si>
  <si>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</si>
  <si>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</si>
  <si>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</si>
  <si>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</si>
  <si>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</si>
  <si>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</si>
  <si>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</si>
  <si>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</si>
  <si>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</si>
  <si>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</si>
  <si>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</si>
  <si>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</si>
  <si>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</si>
  <si>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</si>
  <si>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</si>
  <si>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</si>
  <si>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</si>
  <si>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</si>
  <si>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</si>
  <si>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</si>
  <si>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</si>
  <si>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</si>
  <si>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</si>
  <si>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</si>
  <si>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</si>
  <si>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</si>
  <si>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</si>
  <si>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</si>
  <si>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</si>
  <si>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</si>
  <si>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</si>
  <si>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</si>
  <si>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</si>
  <si>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</si>
  <si>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</si>
  <si>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</si>
  <si>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</si>
  <si>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</si>
  <si>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</si>
  <si>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</si>
  <si>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</si>
  <si>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</si>
  <si>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</si>
  <si>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</si>
  <si>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</si>
  <si>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</si>
  <si>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</si>
  <si>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</si>
  <si>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</si>
  <si>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</si>
  <si>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</si>
  <si>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</si>
  <si>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</si>
  <si>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</si>
  <si>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</si>
  <si>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</si>
  <si>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</si>
  <si>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</si>
  <si>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</si>
  <si>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</si>
  <si>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</si>
  <si>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</si>
  <si>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</si>
  <si>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</si>
  <si>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</si>
  <si>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</si>
  <si>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</si>
  <si>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</si>
  <si>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</si>
  <si>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</si>
  <si>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</si>
  <si>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</si>
  <si>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</si>
  <si>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</si>
  <si>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</si>
  <si>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</si>
  <si>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</si>
  <si>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</si>
  <si>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</si>
  <si>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</si>
  <si>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</si>
  <si>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</si>
  <si>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</si>
  <si>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</si>
  <si>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</si>
  <si>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</si>
  <si>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</si>
  <si>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</si>
  <si>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</si>
  <si>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</si>
  <si>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</si>
  <si>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</si>
  <si>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</si>
  <si>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</si>
  <si>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</si>
  <si>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</si>
  <si>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</si>
  <si>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</si>
  <si>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</si>
  <si>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</si>
  <si>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</si>
  <si>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</si>
  <si>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</si>
  <si>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</si>
  <si>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</si>
  <si>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</si>
  <si>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</si>
  <si>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</si>
  <si>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</si>
  <si>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</si>
  <si>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</si>
  <si>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</si>
  <si>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</si>
  <si>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</si>
  <si>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</si>
  <si>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</si>
  <si>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</si>
  <si>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</si>
  <si>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</si>
  <si>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</si>
  <si>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</si>
  <si>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</si>
  <si>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</si>
  <si>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</si>
  <si>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</si>
  <si>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</si>
  <si>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</si>
  <si>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</si>
  <si>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</si>
  <si>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</si>
  <si>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</si>
  <si>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</si>
  <si>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</si>
  <si>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</si>
  <si>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</si>
  <si>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</si>
  <si>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</si>
  <si>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</si>
  <si>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</si>
  <si>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</si>
  <si>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</si>
  <si>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</si>
  <si>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</si>
  <si>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</si>
  <si>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</si>
  <si>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</si>
  <si>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</si>
  <si>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</si>
  <si>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</si>
  <si>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</si>
  <si>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</si>
  <si>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</si>
  <si>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</si>
  <si>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</si>
  <si>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</si>
  <si>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</si>
  <si>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</si>
  <si>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</si>
  <si>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</si>
  <si>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</si>
  <si>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</si>
  <si>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</si>
  <si>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</si>
  <si>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</si>
  <si>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</si>
  <si>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</si>
  <si>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</si>
  <si>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</si>
  <si>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</si>
  <si>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</si>
  <si>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</si>
  <si>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</si>
  <si>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</si>
  <si>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</si>
  <si>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</si>
  <si>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</si>
  <si>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</si>
  <si>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</si>
  <si>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</si>
  <si>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</si>
  <si>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</si>
  <si>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</si>
  <si>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</si>
  <si>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</si>
  <si>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</si>
  <si>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</si>
  <si>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</si>
  <si>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</si>
  <si>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</si>
  <si>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</si>
  <si>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</si>
  <si>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</si>
  <si>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</si>
  <si>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</si>
  <si>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</si>
  <si>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</si>
  <si>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</si>
  <si>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</si>
  <si>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</si>
  <si>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</si>
  <si>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</si>
  <si>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</si>
  <si>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</si>
  <si>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</si>
  <si>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</si>
  <si>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</si>
  <si>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</si>
  <si>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</si>
  <si>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</si>
  <si>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</si>
  <si>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</si>
  <si>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</si>
  <si>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</si>
  <si>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</si>
  <si>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</si>
  <si>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</si>
  <si>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</si>
  <si>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</si>
  <si>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</si>
  <si>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</si>
  <si>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</si>
  <si>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</si>
  <si>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</si>
  <si>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</si>
  <si>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</si>
  <si>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</si>
  <si>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</si>
  <si>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</si>
  <si>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</si>
  <si>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</si>
  <si>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</si>
  <si>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</si>
  <si>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</si>
  <si>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</si>
  <si>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</si>
  <si>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</si>
  <si>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</si>
  <si>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</si>
  <si>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</si>
  <si>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</si>
  <si>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</si>
  <si>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</si>
  <si>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</si>
  <si>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</si>
  <si>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</si>
  <si>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</si>
  <si>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</si>
  <si>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</si>
  <si>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</si>
  <si>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</si>
  <si>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</si>
  <si>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</si>
  <si>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</si>
  <si>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</si>
  <si>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</si>
  <si>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</si>
  <si>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</si>
  <si>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</si>
  <si>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</si>
  <si>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</si>
  <si>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</si>
  <si>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</si>
  <si>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</si>
  <si>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</si>
  <si>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</si>
  <si>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</si>
  <si>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</si>
  <si>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</si>
  <si>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</si>
  <si>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</si>
  <si>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</si>
  <si>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</si>
  <si>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</si>
  <si>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</si>
  <si>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</si>
  <si>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</si>
  <si>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</si>
  <si>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</si>
  <si>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</si>
  <si>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</si>
  <si>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</si>
  <si>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</si>
  <si>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</si>
  <si>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</si>
  <si>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</si>
  <si>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</si>
  <si>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</si>
  <si>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</si>
  <si>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</si>
  <si>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</si>
  <si>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</si>
  <si>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</si>
  <si>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</si>
  <si>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</si>
  <si>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</si>
  <si>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</si>
  <si>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</si>
  <si>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</si>
  <si>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</si>
  <si>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</si>
  <si>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</si>
  <si>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</si>
  <si>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</si>
  <si>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</si>
  <si>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</si>
  <si>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</si>
  <si>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</si>
  <si>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</si>
  <si>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</si>
  <si>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</si>
  <si>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</si>
  <si>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</si>
  <si>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</si>
  <si>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</si>
  <si>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</si>
  <si>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</si>
  <si>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</si>
  <si>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</si>
  <si>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</si>
  <si>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</si>
  <si>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</si>
  <si>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</si>
  <si>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</si>
  <si>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</si>
  <si>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</si>
  <si>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</si>
  <si>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</si>
  <si>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</si>
  <si>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</si>
  <si>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</si>
  <si>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</si>
  <si>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</si>
  <si>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</si>
  <si>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</si>
  <si>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</si>
  <si>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</si>
  <si>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</si>
  <si>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</si>
  <si>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</si>
  <si>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</si>
  <si>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</si>
  <si>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</si>
  <si>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</si>
  <si>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</si>
  <si>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</si>
  <si>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</si>
  <si>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</si>
  <si>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</si>
  <si>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</si>
  <si>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</si>
  <si>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</si>
  <si>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</si>
  <si>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</si>
  <si>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</si>
  <si>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</si>
  <si>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</si>
  <si>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</si>
  <si>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</si>
  <si>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</si>
  <si>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</si>
  <si>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</si>
  <si>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</si>
  <si>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</si>
  <si>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</si>
  <si>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</si>
  <si>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</si>
  <si>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</si>
  <si>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</si>
  <si>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</si>
  <si>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</si>
  <si>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</si>
  <si>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</si>
  <si>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</si>
  <si>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</si>
  <si>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</si>
  <si>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</si>
  <si>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</si>
  <si>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</si>
  <si>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</si>
  <si>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</si>
  <si>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</si>
  <si>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</si>
  <si>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</si>
  <si>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</si>
  <si>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</si>
  <si>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</si>
  <si>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</si>
  <si>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</si>
  <si>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</si>
  <si>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</si>
  <si>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</si>
  <si>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</si>
  <si>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</si>
  <si>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</si>
  <si>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</si>
  <si>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</si>
  <si>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</si>
  <si>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</si>
  <si>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</si>
  <si>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</si>
  <si>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</si>
  <si>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</si>
  <si>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</si>
  <si>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</si>
  <si>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</si>
  <si>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</si>
  <si>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</si>
  <si>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</si>
  <si>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</si>
  <si>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</si>
  <si>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</si>
  <si>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</si>
  <si>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</si>
  <si>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</si>
  <si>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</si>
  <si>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</si>
  <si>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</si>
  <si>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</si>
  <si>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</si>
  <si>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</si>
  <si>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</si>
  <si>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</si>
  <si>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</si>
  <si>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</si>
  <si>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</si>
  <si>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</si>
  <si>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</si>
  <si>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</si>
  <si>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</si>
  <si>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</si>
  <si>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</si>
  <si>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</si>
  <si>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</si>
  <si>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</si>
  <si>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</si>
  <si>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</si>
  <si>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</si>
  <si>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</si>
  <si>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</si>
  <si>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</si>
  <si>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</si>
  <si>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</si>
  <si>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</si>
  <si>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</si>
  <si>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</si>
  <si>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</si>
  <si>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</si>
  <si>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</si>
  <si>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</si>
  <si>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</si>
  <si>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</si>
  <si>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</si>
  <si>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</si>
  <si>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</si>
  <si>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</si>
  <si>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</si>
  <si>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</si>
  <si>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</si>
  <si>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</si>
  <si>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</si>
  <si>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</si>
  <si>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</si>
  <si>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</si>
  <si>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</si>
  <si>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</si>
  <si>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</si>
  <si>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</si>
  <si>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</si>
  <si>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</si>
  <si>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</si>
  <si>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</si>
  <si>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</si>
  <si>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</si>
  <si>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</si>
  <si>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</si>
  <si>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</si>
  <si>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</si>
  <si>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</si>
  <si>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</si>
  <si>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</si>
  <si>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</si>
  <si>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</si>
  <si>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</si>
  <si>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</si>
  <si>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</si>
  <si>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</si>
  <si>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</si>
  <si>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</si>
  <si>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</si>
  <si>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</si>
  <si>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</si>
  <si>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</si>
  <si>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</si>
  <si>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</si>
  <si>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</si>
  <si>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</si>
  <si>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</si>
  <si>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</si>
  <si>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</si>
  <si>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</si>
  <si>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</si>
  <si>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</si>
  <si>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</si>
  <si>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</si>
  <si>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</si>
  <si>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</si>
  <si>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</si>
  <si>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</si>
  <si>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</si>
  <si>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</si>
  <si>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</si>
  <si>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</si>
  <si>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</si>
  <si>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</si>
  <si>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</si>
  <si>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</si>
  <si>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</si>
  <si>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</si>
  <si>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</si>
  <si>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</si>
  <si>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</si>
  <si>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</si>
  <si>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</si>
  <si>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</si>
  <si>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</si>
  <si>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</si>
  <si>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</si>
  <si>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</si>
  <si>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</si>
  <si>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</si>
  <si>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</si>
  <si>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</si>
  <si>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</si>
  <si>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</si>
  <si>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</si>
  <si>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</si>
  <si>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</si>
  <si>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</si>
  <si>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</si>
  <si>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</si>
  <si>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</si>
  <si>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</si>
  <si>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</si>
  <si>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</si>
  <si>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</si>
  <si>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</si>
  <si>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</si>
  <si>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</si>
  <si>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</si>
  <si>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</si>
  <si>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</si>
  <si>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</si>
  <si>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</si>
  <si>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</si>
  <si>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</si>
  <si>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</si>
  <si>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</si>
  <si>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</si>
  <si>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</si>
  <si>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</si>
  <si>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</si>
  <si>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</si>
  <si>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</si>
  <si>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</si>
  <si>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</si>
  <si>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</si>
  <si>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</si>
  <si>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</si>
  <si>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</si>
  <si>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</si>
  <si>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</si>
  <si>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</si>
  <si>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</si>
  <si>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</si>
  <si>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</si>
  <si>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</si>
  <si>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</si>
  <si>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</si>
  <si>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</si>
  <si>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</si>
  <si>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</si>
  <si>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</si>
  <si>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</si>
  <si>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</si>
  <si>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</si>
  <si>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</si>
  <si>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</si>
  <si>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</si>
  <si>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</si>
  <si>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</si>
  <si>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</si>
  <si>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</si>
  <si>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</si>
  <si>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</si>
  <si>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</si>
  <si>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</si>
  <si>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</si>
  <si>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</si>
  <si>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</si>
  <si>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</si>
  <si>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</si>
  <si>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</si>
  <si>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</si>
  <si>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</si>
  <si>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</si>
  <si>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</si>
  <si>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</si>
  <si>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</si>
  <si>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</si>
  <si>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</si>
  <si>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</si>
  <si>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</si>
  <si>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</si>
  <si>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</si>
  <si>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</si>
  <si>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</si>
  <si>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</si>
  <si>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</si>
  <si>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</si>
  <si>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</si>
  <si>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</si>
  <si>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</si>
  <si>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</si>
  <si>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</si>
  <si>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</si>
  <si>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</si>
  <si>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</si>
  <si>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</si>
  <si>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</si>
  <si>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</si>
  <si>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</si>
  <si>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</si>
  <si>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</si>
  <si>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</si>
  <si>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</si>
  <si>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</si>
  <si>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</si>
  <si>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</si>
  <si>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</si>
  <si>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</si>
  <si>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</si>
  <si>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</si>
  <si>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</si>
  <si>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</si>
  <si>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</si>
  <si>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</si>
  <si>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</si>
  <si>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</si>
  <si>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</si>
  <si>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</si>
  <si>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</si>
  <si>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</si>
  <si>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</si>
  <si>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</si>
  <si>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</si>
  <si>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</si>
  <si>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</si>
  <si>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</si>
  <si>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</si>
  <si>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</si>
  <si>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</si>
  <si>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</si>
  <si>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</si>
  <si>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</si>
  <si>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</si>
  <si>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</si>
  <si>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</si>
  <si>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</si>
  <si>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</si>
  <si>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</si>
  <si>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</si>
  <si>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</si>
  <si>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</si>
  <si>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</si>
  <si>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</si>
  <si>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</si>
  <si>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</si>
  <si>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</si>
  <si>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</si>
  <si>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</si>
  <si>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</si>
  <si>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</si>
  <si>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</si>
  <si>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</si>
  <si>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</si>
  <si>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</si>
  <si>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</si>
  <si>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</si>
  <si>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</si>
  <si>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</si>
  <si>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</si>
  <si>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</si>
  <si>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</si>
  <si>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</si>
  <si>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</si>
  <si>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</si>
  <si>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</si>
  <si>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</si>
  <si>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</si>
  <si>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</si>
  <si>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</si>
  <si>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</si>
  <si>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</si>
  <si>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</si>
  <si>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</si>
  <si>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</si>
  <si>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</si>
  <si>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</si>
  <si>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</si>
  <si>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</si>
  <si>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</si>
  <si>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</si>
  <si>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</si>
  <si>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</si>
  <si>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</si>
  <si>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</si>
  <si>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</si>
  <si>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</si>
  <si>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</si>
  <si>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</si>
  <si>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</si>
  <si>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</si>
  <si>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</si>
  <si>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</si>
  <si>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</si>
  <si>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</si>
  <si>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</si>
  <si>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</si>
  <si>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</si>
  <si>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</si>
  <si>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</si>
  <si>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</si>
  <si>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</si>
  <si>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</si>
  <si>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</si>
  <si>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</si>
  <si>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</si>
  <si>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</si>
  <si>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</si>
  <si>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</si>
  <si>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</si>
  <si>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</si>
  <si>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</si>
  <si>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</si>
  <si>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</si>
  <si>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</si>
  <si>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</si>
  <si>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</si>
  <si>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</si>
  <si>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</si>
  <si>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</si>
  <si>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</si>
  <si>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</si>
  <si>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</si>
  <si>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</si>
  <si>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</si>
  <si>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</si>
  <si>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</si>
  <si>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</si>
  <si>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</si>
  <si>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</si>
  <si>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</si>
  <si>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</si>
  <si>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</si>
  <si>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</si>
  <si>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</si>
  <si>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</si>
  <si>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</si>
  <si>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</si>
  <si>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</si>
  <si>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</si>
  <si>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</si>
  <si>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</si>
  <si>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</si>
  <si>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</si>
  <si>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</si>
  <si>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</si>
  <si>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</si>
  <si>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</si>
  <si>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</si>
  <si>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</si>
  <si>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</si>
  <si>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</si>
  <si>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</si>
  <si>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</si>
  <si>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</si>
  <si>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</si>
  <si>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</si>
  <si>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</si>
  <si>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</si>
  <si>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</si>
  <si>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</si>
  <si>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</si>
  <si>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</si>
  <si>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</si>
  <si>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</si>
  <si>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</si>
  <si>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</si>
  <si>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</si>
  <si>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</si>
  <si>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</si>
  <si>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</si>
  <si>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</si>
  <si>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</si>
  <si>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</si>
  <si>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</si>
  <si>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</si>
  <si>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</si>
  <si>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</si>
  <si>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</si>
  <si>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</si>
  <si>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</si>
  <si>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</si>
  <si>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</si>
  <si>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</si>
  <si>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</si>
  <si>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</si>
  <si>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</si>
  <si>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</si>
  <si>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</si>
  <si>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</si>
  <si>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</si>
  <si>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</si>
  <si>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</si>
  <si>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</si>
  <si>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</si>
  <si>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</si>
  <si>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</si>
  <si>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</si>
  <si>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</si>
  <si>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</si>
  <si>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</si>
  <si>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</si>
  <si>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</si>
  <si>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</si>
  <si>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</si>
  <si>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</si>
  <si>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</si>
  <si>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</si>
  <si>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</si>
  <si>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</si>
  <si>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</si>
  <si>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</si>
  <si>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</si>
  <si>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</si>
  <si>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</si>
  <si>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</si>
  <si>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</si>
  <si>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</si>
  <si>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</si>
  <si>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</si>
  <si>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</si>
  <si>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</si>
  <si>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</si>
  <si>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</si>
  <si>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</si>
  <si>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</si>
  <si>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</si>
  <si>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</si>
  <si>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</si>
  <si>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</si>
  <si>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</si>
  <si>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</si>
  <si>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</si>
  <si>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</si>
  <si>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</si>
  <si>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</si>
  <si>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</si>
  <si>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</si>
  <si>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</si>
  <si>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</si>
  <si>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</si>
  <si>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</si>
  <si>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</si>
  <si>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</si>
  <si>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</si>
  <si>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</si>
  <si>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</si>
  <si>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</si>
  <si>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</si>
  <si>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</si>
  <si>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</si>
  <si>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</si>
  <si>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</si>
  <si>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</si>
  <si>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</si>
  <si>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</si>
  <si>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</si>
  <si>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</si>
  <si>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</si>
  <si>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</si>
  <si>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</si>
  <si>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</si>
  <si>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</si>
  <si>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</si>
  <si>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</si>
  <si>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</si>
  <si>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</si>
  <si>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</si>
  <si>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</si>
  <si>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</si>
  <si>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</si>
  <si>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</si>
  <si>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</si>
  <si>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</si>
  <si>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</si>
  <si>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</si>
  <si>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</si>
  <si>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</si>
  <si>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</si>
  <si>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</si>
  <si>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</si>
  <si>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</si>
  <si>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</si>
  <si>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</si>
  <si>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</si>
  <si>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</si>
  <si>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</si>
  <si>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</si>
  <si>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</si>
  <si>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</si>
  <si>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</si>
  <si>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</si>
  <si>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</si>
  <si>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</si>
  <si>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</si>
  <si>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</si>
  <si>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</si>
  <si>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</si>
  <si>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</si>
  <si>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</si>
  <si>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</si>
  <si>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</si>
  <si>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</si>
  <si>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</si>
  <si>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</si>
  <si>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</si>
  <si>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</si>
  <si>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</si>
  <si>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</si>
  <si>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</si>
  <si>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</si>
  <si>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</si>
  <si>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</si>
  <si>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</si>
  <si>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</si>
  <si>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</si>
  <si>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</si>
  <si>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</si>
  <si>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</si>
  <si>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</si>
  <si>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</si>
  <si>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</si>
  <si>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</si>
  <si>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</si>
  <si>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</si>
  <si>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</si>
  <si>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</si>
  <si>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</si>
  <si>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</si>
  <si>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</si>
  <si>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</si>
  <si>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</si>
  <si>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</si>
  <si>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</si>
  <si>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</si>
  <si>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</si>
  <si>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</si>
  <si>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</si>
  <si>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</si>
  <si>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</si>
  <si>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</si>
  <si>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</si>
  <si>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</si>
  <si>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</si>
  <si>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</si>
  <si>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</si>
  <si>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</si>
  <si>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</si>
  <si>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</si>
  <si>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</si>
  <si>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</si>
  <si>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</si>
  <si>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</si>
  <si>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</si>
  <si>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</si>
  <si>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</si>
  <si>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</si>
  <si>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</si>
  <si>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</si>
  <si>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</si>
  <si>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</si>
  <si>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</si>
  <si>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</si>
  <si>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</si>
  <si>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</si>
  <si>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</si>
  <si>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</si>
  <si>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</si>
  <si>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</si>
  <si>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</si>
  <si>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</si>
  <si>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</si>
  <si>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</si>
  <si>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</si>
  <si>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</si>
  <si>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</si>
  <si>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</si>
  <si>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</si>
  <si>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</si>
  <si>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</si>
  <si>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</si>
  <si>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</si>
  <si>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</si>
  <si>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</si>
  <si>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</si>
  <si>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</si>
  <si>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</si>
  <si>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</si>
  <si>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</si>
  <si>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</si>
  <si>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</si>
  <si>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</si>
  <si>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</si>
  <si>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</si>
  <si>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</si>
  <si>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</si>
  <si>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</si>
  <si>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</si>
  <si>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</si>
  <si>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</si>
  <si>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</si>
  <si>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</si>
  <si>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</si>
  <si>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</si>
  <si>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</si>
  <si>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</si>
  <si>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</si>
  <si>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</si>
  <si>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</si>
  <si>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</si>
  <si>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</si>
  <si>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</si>
  <si>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</si>
  <si>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</si>
  <si>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</si>
  <si>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</si>
  <si>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</si>
  <si>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</si>
  <si>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</si>
  <si>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</si>
  <si>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</si>
  <si>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</si>
  <si>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</si>
  <si>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</si>
  <si>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</si>
  <si>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</si>
  <si>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</si>
  <si>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</si>
  <si>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</si>
  <si>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</si>
  <si>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</si>
  <si>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</si>
  <si>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</si>
  <si>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</si>
  <si>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</si>
  <si>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</si>
  <si>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</si>
  <si>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</si>
  <si>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</si>
  <si>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</si>
  <si>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</si>
  <si>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</si>
  <si>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</si>
  <si>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</si>
  <si>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</si>
  <si>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</si>
  <si>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</si>
  <si>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</si>
  <si>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</si>
  <si>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</si>
  <si>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</si>
  <si>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</si>
  <si>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</si>
  <si>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</si>
  <si>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</si>
  <si>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</si>
  <si>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</si>
  <si>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</si>
  <si>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</si>
  <si>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</si>
  <si>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</si>
  <si>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</si>
  <si>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</si>
  <si>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</si>
  <si>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</si>
  <si>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</si>
  <si>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</si>
  <si>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</si>
  <si>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</si>
  <si>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</si>
  <si>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</si>
  <si>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</si>
  <si>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</si>
  <si>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</si>
  <si>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</si>
  <si>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</si>
  <si>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</si>
  <si>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</si>
  <si>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</si>
  <si>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</si>
  <si>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</si>
  <si>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</si>
  <si>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</si>
  <si>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</si>
  <si>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</si>
  <si>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</si>
  <si>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</si>
  <si>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</si>
  <si>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</si>
  <si>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</si>
  <si>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</si>
  <si>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</si>
  <si>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</si>
  <si>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</si>
  <si>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</si>
  <si>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</si>
  <si>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</si>
  <si>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</si>
  <si>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</si>
  <si>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</si>
  <si>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</si>
  <si>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</si>
  <si>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</si>
  <si>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</si>
  <si>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</si>
  <si>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</si>
  <si>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</si>
  <si>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</si>
  <si>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</si>
  <si>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</si>
  <si>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</si>
  <si>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</si>
  <si>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</si>
  <si>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</si>
  <si>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</si>
  <si>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</si>
  <si>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</si>
  <si>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</si>
  <si>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</si>
  <si>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</si>
  <si>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</si>
  <si>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</si>
  <si>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</si>
  <si>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</si>
  <si>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</si>
  <si>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</si>
  <si>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</si>
  <si>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</si>
  <si>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</si>
  <si>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</si>
  <si>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</si>
  <si>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</si>
  <si>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</si>
  <si>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</si>
  <si>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</si>
  <si>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</si>
  <si>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</si>
  <si>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</si>
  <si>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</si>
  <si>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</si>
  <si>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</si>
  <si>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</si>
  <si>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</si>
  <si>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</si>
  <si>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</si>
  <si>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</si>
  <si>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</si>
  <si>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</si>
  <si>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</si>
  <si>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</si>
  <si>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</si>
  <si>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</si>
  <si>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</si>
  <si>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</si>
  <si>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</si>
  <si>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</si>
  <si>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</si>
  <si>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</si>
  <si>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</si>
  <si>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</si>
  <si>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</si>
  <si>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</si>
  <si>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</si>
  <si>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</si>
  <si>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</si>
  <si>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</si>
  <si>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</si>
  <si>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</si>
  <si>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</si>
  <si>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</si>
  <si>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</si>
  <si>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</si>
  <si>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</si>
  <si>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</si>
  <si>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</si>
  <si>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</si>
  <si>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</si>
  <si>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</si>
  <si>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</si>
  <si>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</si>
  <si>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</si>
  <si>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</si>
  <si>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</si>
  <si>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</si>
  <si>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</si>
  <si>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</si>
  <si>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</si>
  <si>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</si>
  <si>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</si>
  <si>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</si>
  <si>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</si>
  <si>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</si>
  <si>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</si>
  <si>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</si>
  <si>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</si>
  <si>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</si>
  <si>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</si>
  <si>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</si>
  <si>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</si>
  <si>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</si>
  <si>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</si>
  <si>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</si>
  <si>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</si>
  <si>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</si>
  <si>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</si>
  <si>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</si>
  <si>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</si>
  <si>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</si>
  <si>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</si>
  <si>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</si>
  <si>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</si>
  <si>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</si>
  <si>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</si>
  <si>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</si>
  <si>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</si>
  <si>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</si>
  <si>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</si>
  <si>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</si>
  <si>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</si>
  <si>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</si>
  <si>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</si>
  <si>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</si>
  <si>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</si>
  <si>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</si>
  <si>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</si>
  <si>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</si>
  <si>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</si>
  <si>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</si>
  <si>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</si>
  <si>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</si>
  <si>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</si>
  <si>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</si>
  <si>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</si>
  <si>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</si>
  <si>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</si>
  <si>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</si>
  <si>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</si>
  <si>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</si>
  <si>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</si>
  <si>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</si>
  <si>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</si>
  <si>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</si>
  <si>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</si>
  <si>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</si>
  <si>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</si>
  <si>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</si>
  <si>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</si>
  <si>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</si>
  <si>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</si>
  <si>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</si>
  <si>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</si>
  <si>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</si>
  <si>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</si>
  <si>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</si>
  <si>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</si>
  <si>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</si>
  <si>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</si>
  <si>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</si>
  <si>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</si>
  <si>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</si>
  <si>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</si>
  <si>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</si>
  <si>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</si>
  <si>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</si>
  <si>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</si>
  <si>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</si>
  <si>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</si>
  <si>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</si>
  <si>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</si>
  <si>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</si>
  <si>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</si>
  <si>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</si>
  <si>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</si>
  <si>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</si>
  <si>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</si>
  <si>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</si>
  <si>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</si>
  <si>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</si>
  <si>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</si>
  <si>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</si>
  <si>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</si>
  <si>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</si>
  <si>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</si>
  <si>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</si>
  <si>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</si>
  <si>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</si>
  <si>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</si>
  <si>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</si>
  <si>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</si>
  <si>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</si>
  <si>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</si>
  <si>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</si>
  <si>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</si>
  <si>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</si>
  <si>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</si>
  <si>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</si>
  <si>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</si>
  <si>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</si>
  <si>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</si>
  <si>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</si>
  <si>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</si>
  <si>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</si>
  <si>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</si>
  <si>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</si>
  <si>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</si>
  <si>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</si>
  <si>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</si>
  <si>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</si>
  <si>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</si>
  <si>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</si>
  <si>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</si>
  <si>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</si>
  <si>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</si>
  <si>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</si>
  <si>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</si>
  <si>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</si>
  <si>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</si>
  <si>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</si>
  <si>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</si>
  <si>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</si>
  <si>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</si>
  <si>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</si>
  <si>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</si>
  <si>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</si>
  <si>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</si>
  <si>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</si>
  <si>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</si>
  <si>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</si>
  <si>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</si>
  <si>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</si>
  <si>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</si>
  <si>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</si>
  <si>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</si>
  <si>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</si>
  <si>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</si>
  <si>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</si>
  <si>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</si>
  <si>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</si>
  <si>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</si>
  <si>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</si>
  <si>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</si>
  <si>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</si>
  <si>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</si>
  <si>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</si>
  <si>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</si>
  <si>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</si>
  <si>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</si>
  <si>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</si>
  <si>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</si>
  <si>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</si>
  <si>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</si>
  <si>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</si>
  <si>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</si>
  <si>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</si>
  <si>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</si>
  <si>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</si>
  <si>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</si>
  <si>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</si>
  <si>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</si>
  <si>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</si>
  <si>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</si>
  <si>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</si>
  <si>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</si>
  <si>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</si>
  <si>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</si>
  <si>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</si>
  <si>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</si>
  <si>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</si>
  <si>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</si>
  <si>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</si>
  <si>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</si>
  <si>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</si>
  <si>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</si>
  <si>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</si>
  <si>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</si>
  <si>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</si>
  <si>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</si>
  <si>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</si>
  <si>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</si>
  <si>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</si>
  <si>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</si>
  <si>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</si>
  <si>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</si>
  <si>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</si>
  <si>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</si>
  <si>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</si>
  <si>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</si>
  <si>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</si>
  <si>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</si>
  <si>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</si>
  <si>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</si>
  <si>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</si>
  <si>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</si>
  <si>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</si>
  <si>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</si>
  <si>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</si>
  <si>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</si>
  <si>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</si>
  <si>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</si>
  <si>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</si>
  <si>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</si>
  <si>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</si>
  <si>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</si>
  <si>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</si>
  <si>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</si>
  <si>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</si>
  <si>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</si>
  <si>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</si>
  <si>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</si>
  <si>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</si>
  <si>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</si>
  <si>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</si>
  <si>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</si>
  <si>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</si>
  <si>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</si>
  <si>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</si>
  <si>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</si>
  <si>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</si>
  <si>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</si>
  <si>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</si>
  <si>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</si>
  <si>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</si>
  <si>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</si>
  <si>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</si>
  <si>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</si>
  <si>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</si>
  <si>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</si>
  <si>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</si>
  <si>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</si>
  <si>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</si>
  <si>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</si>
  <si>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</si>
  <si>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</si>
  <si>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</si>
  <si>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</si>
  <si>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</si>
  <si>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</si>
  <si>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</si>
  <si>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</si>
  <si>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</si>
  <si>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</si>
  <si>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</si>
  <si>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</si>
  <si>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</si>
  <si>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</si>
  <si>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</si>
  <si>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</si>
  <si>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</si>
  <si>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</si>
  <si>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</si>
  <si>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</si>
  <si>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</si>
  <si>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</si>
  <si>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</si>
  <si>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</si>
  <si>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</si>
  <si>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</si>
  <si>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</si>
  <si>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</si>
  <si>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</si>
  <si>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</si>
  <si>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</si>
  <si>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</si>
  <si>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</si>
  <si>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</si>
  <si>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</si>
  <si>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</si>
  <si>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</si>
  <si>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</si>
  <si>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</si>
  <si>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</si>
  <si>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</si>
  <si>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</si>
  <si>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</si>
  <si>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</si>
  <si>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</si>
  <si>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</si>
  <si>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</si>
  <si>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</si>
  <si>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</si>
  <si>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</si>
  <si>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</si>
  <si>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</si>
  <si>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</si>
  <si>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</si>
  <si>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</si>
  <si>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</si>
  <si>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</si>
  <si>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</si>
  <si>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</si>
  <si>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</si>
  <si>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</si>
  <si>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</si>
  <si>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</si>
  <si>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</si>
  <si>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</si>
  <si>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</si>
  <si>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</si>
  <si>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</si>
  <si>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</si>
  <si>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</si>
  <si>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</si>
  <si>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</si>
  <si>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</si>
  <si>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</si>
  <si>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</si>
  <si>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</si>
  <si>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</si>
  <si>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</si>
  <si>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</si>
  <si>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</si>
  <si>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</si>
  <si>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</si>
  <si>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</si>
  <si>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</si>
  <si>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</si>
  <si>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</si>
  <si>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</si>
  <si>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</si>
  <si>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</si>
  <si>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</si>
  <si>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</si>
  <si>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</si>
  <si>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</si>
  <si>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</si>
  <si>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</si>
  <si>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</si>
  <si>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</si>
  <si>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</si>
  <si>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</si>
  <si>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</si>
  <si>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</si>
  <si>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</si>
  <si>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</si>
  <si>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</si>
  <si>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</si>
  <si>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</si>
  <si>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</si>
  <si>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</si>
  <si>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</si>
  <si>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</si>
  <si>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</si>
  <si>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</si>
  <si>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</si>
  <si>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</si>
  <si>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</si>
  <si>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</si>
  <si>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</si>
  <si>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</si>
  <si>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</si>
  <si>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</si>
  <si>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</si>
  <si>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</si>
  <si>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</si>
  <si>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</si>
  <si>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</si>
  <si>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</si>
  <si>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</si>
  <si>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</si>
  <si>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</si>
  <si>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</si>
  <si>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</si>
  <si>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</si>
  <si>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</si>
  <si>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</si>
  <si>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</si>
  <si>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</si>
  <si>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</si>
  <si>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</si>
  <si>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</si>
  <si>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</si>
  <si>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</si>
  <si>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</si>
  <si>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</si>
  <si>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</si>
  <si>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</si>
  <si>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</si>
  <si>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</si>
  <si>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</si>
  <si>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</si>
  <si>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</si>
  <si>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</si>
  <si>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</si>
  <si>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</si>
  <si>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</si>
  <si>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</si>
  <si>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</si>
  <si>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</si>
  <si>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</si>
  <si>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</si>
  <si>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</si>
  <si>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</si>
  <si>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</si>
  <si>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</si>
  <si>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</si>
  <si>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</si>
  <si>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</si>
  <si>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</si>
  <si>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</si>
  <si>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</si>
  <si>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</si>
  <si>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</si>
  <si>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</si>
  <si>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</si>
  <si>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</si>
  <si>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</si>
  <si>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</si>
  <si>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</si>
  <si>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</si>
  <si>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</si>
  <si>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</si>
  <si>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</si>
  <si>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</si>
  <si>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</si>
  <si>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</si>
  <si>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</si>
  <si>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</si>
  <si>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</si>
  <si>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</si>
  <si>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</si>
  <si>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</si>
  <si>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</si>
  <si>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</si>
  <si>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</si>
  <si>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</si>
  <si>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</si>
  <si>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</si>
  <si>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</si>
  <si>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</si>
  <si>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</si>
  <si>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</si>
  <si>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</si>
  <si>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</si>
  <si>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</si>
  <si>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</si>
  <si>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</si>
  <si>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</si>
  <si>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</si>
  <si>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</si>
  <si>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</si>
  <si>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</si>
  <si>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</si>
  <si>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</si>
  <si>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</si>
  <si>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</si>
  <si>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</si>
  <si>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</si>
  <si>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</si>
  <si>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</si>
  <si>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</si>
  <si>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</si>
  <si>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</si>
  <si>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</si>
  <si>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</si>
  <si>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</si>
  <si>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</si>
  <si>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</si>
  <si>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</si>
  <si>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</si>
  <si>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</si>
  <si>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</si>
  <si>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</si>
  <si>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</si>
  <si>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</si>
  <si>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</si>
  <si>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</si>
  <si>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</si>
  <si>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</si>
  <si>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</si>
  <si>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</si>
  <si>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</si>
  <si>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</si>
  <si>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</si>
  <si>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</si>
  <si>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</si>
  <si>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</si>
  <si>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</si>
  <si>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</si>
  <si>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</si>
  <si>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</si>
  <si>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</si>
  <si>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</si>
  <si>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</si>
  <si>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</si>
  <si>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</si>
  <si>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</si>
  <si>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</si>
  <si>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</si>
  <si>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</si>
  <si>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</si>
  <si>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</si>
  <si>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</si>
  <si>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</si>
  <si>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</si>
  <si>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</si>
  <si>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</si>
  <si>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</si>
  <si>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</si>
  <si>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</si>
  <si>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</si>
  <si>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</si>
  <si>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</si>
  <si>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</si>
  <si>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</si>
  <si>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</si>
  <si>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</si>
  <si>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</si>
  <si>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</si>
  <si>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</si>
  <si>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</si>
  <si>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</si>
  <si>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</si>
  <si>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</si>
  <si>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</si>
  <si>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</si>
  <si>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</si>
  <si>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</si>
  <si>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</si>
  <si>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</si>
  <si>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</si>
  <si>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</si>
  <si>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</si>
  <si>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</si>
  <si>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</si>
  <si>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</si>
  <si>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</si>
  <si>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</si>
  <si>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</si>
  <si>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</si>
  <si>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</si>
  <si>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</si>
  <si>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</si>
  <si>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</si>
  <si>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</si>
  <si>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</si>
  <si>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</si>
  <si>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</si>
  <si>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</si>
  <si>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</si>
  <si>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</si>
  <si>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</si>
  <si>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</si>
  <si>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</si>
  <si>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</si>
  <si>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</si>
  <si>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</si>
  <si>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</si>
  <si>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</si>
  <si>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</si>
  <si>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</si>
  <si>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</si>
  <si>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</si>
  <si>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</si>
  <si>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</si>
  <si>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</si>
  <si>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</si>
  <si>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</si>
  <si>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</si>
  <si>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</si>
  <si>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</si>
  <si>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</si>
  <si>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</si>
  <si>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</si>
  <si>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</si>
  <si>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</si>
  <si>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</si>
  <si>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</si>
  <si>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</si>
  <si>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</si>
  <si>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</si>
  <si>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</si>
  <si>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</si>
  <si>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</si>
  <si>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</si>
  <si>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</si>
  <si>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</si>
  <si>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</si>
  <si>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</si>
  <si>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</si>
  <si>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</si>
  <si>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</si>
  <si>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</si>
  <si>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</si>
  <si>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</si>
  <si>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</si>
  <si>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</si>
  <si>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</si>
  <si>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</si>
  <si>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</si>
  <si>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</si>
  <si>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</si>
  <si>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</si>
  <si>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</si>
  <si>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</si>
  <si>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</si>
  <si>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</si>
  <si>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</si>
  <si>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</si>
  <si>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</si>
  <si>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</si>
  <si>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</si>
  <si>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</si>
  <si>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</si>
  <si>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</si>
  <si>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</si>
  <si>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</si>
  <si>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</si>
  <si>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</si>
  <si>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</si>
  <si>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</si>
  <si>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</si>
  <si>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</si>
  <si>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</si>
  <si>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</si>
  <si>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</si>
  <si>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</si>
  <si>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</si>
  <si>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</si>
  <si>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</si>
  <si>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</si>
  <si>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</si>
  <si>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</si>
  <si>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</si>
  <si>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</si>
  <si>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</si>
  <si>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</si>
  <si>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</si>
  <si>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</si>
  <si>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</si>
  <si>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</si>
  <si>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</si>
  <si>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</si>
  <si>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</si>
  <si>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</si>
  <si>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</si>
  <si>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</si>
  <si>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</si>
  <si>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</si>
  <si>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</si>
  <si>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</si>
  <si>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</si>
  <si>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</si>
  <si>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</si>
  <si>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</si>
  <si>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</si>
  <si>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</si>
  <si>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</si>
  <si>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</si>
  <si>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</si>
  <si>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</si>
  <si>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</si>
  <si>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</si>
  <si>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</si>
  <si>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</si>
  <si>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</si>
  <si>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</si>
  <si>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</si>
  <si>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</si>
  <si>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</si>
  <si>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</si>
  <si>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</si>
  <si>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</si>
  <si>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</si>
  <si>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</si>
  <si>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</si>
  <si>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</si>
  <si>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</si>
  <si>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</si>
  <si>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</si>
  <si>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</si>
  <si>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</si>
  <si>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</si>
  <si>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</si>
  <si>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</si>
  <si>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</si>
  <si>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</si>
  <si>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</si>
  <si>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</si>
  <si>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</si>
  <si>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</si>
  <si>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</si>
  <si>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</si>
  <si>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</si>
  <si>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</si>
  <si>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</si>
  <si>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</si>
  <si>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</si>
  <si>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</si>
  <si>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</si>
  <si>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</si>
  <si>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</si>
  <si>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</si>
  <si>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</si>
  <si>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</si>
  <si>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</si>
  <si>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</si>
  <si>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</si>
  <si>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</si>
  <si>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</si>
  <si>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</si>
  <si>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</si>
  <si>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</si>
  <si>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</si>
  <si>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</si>
  <si>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</si>
  <si>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</si>
  <si>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</si>
  <si>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</si>
  <si>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</si>
  <si>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</si>
  <si>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</si>
  <si>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</si>
  <si>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</si>
  <si>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</si>
  <si>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</si>
  <si>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</si>
  <si>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</si>
  <si>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</si>
  <si>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</si>
  <si>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</si>
  <si>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</si>
  <si>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</si>
  <si>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</si>
  <si>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</si>
  <si>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</si>
  <si>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</si>
  <si>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</si>
  <si>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</si>
  <si>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</si>
  <si>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</si>
  <si>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</si>
  <si>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</si>
  <si>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</si>
  <si>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</si>
  <si>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</si>
  <si>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</si>
  <si>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</si>
  <si>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</si>
  <si>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</si>
  <si>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</si>
  <si>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</si>
  <si>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</si>
  <si>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</si>
  <si>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</si>
  <si>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</si>
  <si>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</si>
  <si>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</si>
  <si>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</si>
  <si>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</si>
  <si>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</si>
  <si>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</si>
  <si>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</si>
  <si>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</si>
  <si>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</si>
  <si>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</si>
  <si>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</si>
  <si>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</si>
  <si>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</si>
  <si>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</si>
  <si>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</si>
  <si>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</si>
  <si>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</si>
  <si>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</si>
  <si>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</si>
  <si>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</si>
  <si>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</si>
  <si>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</si>
  <si>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</si>
  <si>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</si>
  <si>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</si>
  <si>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</si>
  <si>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</si>
  <si>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</si>
  <si>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</si>
  <si>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</si>
  <si>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</si>
  <si>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</si>
  <si>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</si>
  <si>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</si>
  <si>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</si>
  <si>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</si>
  <si>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</si>
  <si>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</si>
  <si>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</si>
  <si>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</si>
  <si>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</si>
  <si>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</si>
  <si>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</si>
  <si>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</si>
  <si>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</si>
  <si>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</si>
  <si>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</si>
  <si>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</si>
  <si>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</si>
  <si>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</si>
  <si>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</si>
  <si>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</si>
  <si>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</si>
  <si>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</si>
  <si>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</si>
  <si>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</si>
  <si>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</si>
  <si>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</si>
  <si>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</si>
  <si>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</si>
  <si>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</si>
  <si>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</si>
  <si>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</si>
  <si>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</si>
  <si>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</si>
  <si>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</si>
  <si>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</si>
  <si>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</si>
  <si>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</si>
  <si>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</si>
  <si>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</si>
  <si>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</si>
  <si>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</si>
  <si>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</si>
  <si>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</si>
  <si>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</si>
  <si>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</si>
  <si>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</si>
  <si>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</si>
  <si>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</si>
  <si>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</si>
  <si>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</si>
  <si>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</si>
  <si>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</si>
  <si>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</si>
  <si>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</si>
  <si>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</si>
  <si>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</si>
  <si>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</si>
  <si>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</si>
  <si>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</si>
  <si>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</si>
  <si>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</si>
  <si>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</si>
  <si>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</si>
  <si>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</si>
  <si>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</si>
  <si>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</si>
  <si>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</si>
  <si>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</si>
  <si>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</si>
  <si>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</si>
  <si>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</si>
  <si>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</si>
  <si>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</si>
  <si>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</si>
  <si>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</si>
  <si>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</si>
  <si>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</si>
  <si>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</si>
  <si>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</si>
  <si>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</si>
  <si>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</si>
  <si>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</si>
  <si>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</si>
  <si>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</si>
  <si>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</si>
  <si>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</si>
  <si>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</si>
  <si>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</si>
  <si>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</si>
  <si>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</si>
  <si>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</si>
  <si>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</si>
  <si>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</si>
  <si>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</si>
  <si>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</si>
  <si>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</si>
  <si>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</si>
  <si>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</si>
  <si>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</si>
  <si>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</si>
  <si>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</si>
  <si>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</si>
  <si>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</si>
  <si>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</si>
  <si>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</si>
  <si>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</si>
  <si>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</si>
  <si>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</si>
  <si>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</si>
  <si>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</si>
  <si>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</si>
  <si>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</si>
  <si>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</si>
  <si>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</si>
  <si>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</si>
  <si>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</si>
  <si>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</si>
  <si>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</si>
  <si>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</si>
  <si>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</si>
  <si>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</si>
  <si>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</si>
  <si>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</si>
  <si>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</si>
  <si>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</si>
  <si>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</si>
  <si>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</si>
  <si>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</si>
  <si>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</si>
  <si>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</si>
  <si>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</si>
  <si>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</si>
  <si>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</si>
  <si>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</si>
  <si>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</si>
  <si>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</si>
  <si>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</si>
  <si>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</si>
  <si>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</si>
  <si>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</si>
  <si>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</si>
  <si>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</si>
  <si>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</si>
  <si>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</si>
  <si>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</si>
  <si>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</si>
  <si>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</si>
  <si>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</si>
  <si>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</si>
  <si>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</si>
  <si>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</si>
  <si>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</si>
  <si>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</si>
  <si>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</si>
  <si>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</si>
  <si>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</si>
  <si>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</si>
  <si>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</si>
  <si>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</si>
  <si>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</si>
  <si>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</si>
  <si>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</si>
  <si>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</si>
  <si>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</si>
  <si>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</si>
  <si>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</si>
  <si>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</si>
  <si>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</si>
  <si>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</si>
  <si>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</si>
  <si>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</si>
  <si>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</si>
  <si>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</si>
  <si>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</si>
  <si>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</si>
  <si>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</si>
  <si>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</si>
  <si>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</si>
  <si>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</si>
  <si>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</si>
  <si>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</si>
  <si>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</si>
  <si>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</si>
  <si>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</si>
  <si>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</si>
  <si>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</si>
  <si>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</si>
  <si>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</si>
  <si>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</si>
  <si>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</si>
  <si>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</si>
  <si>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</si>
  <si>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</si>
  <si>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</si>
  <si>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</si>
  <si>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</si>
  <si>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</si>
  <si>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</si>
  <si>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</si>
  <si>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</si>
  <si>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</si>
  <si>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</si>
  <si>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</si>
  <si>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</si>
  <si>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</si>
  <si>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</si>
  <si>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</si>
  <si>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</si>
  <si>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</si>
  <si>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</si>
  <si>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</si>
  <si>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</si>
  <si>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</si>
  <si>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</si>
  <si>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</si>
  <si>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</si>
  <si>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</si>
  <si>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</si>
  <si>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</si>
  <si>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</si>
  <si>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</si>
  <si>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</si>
  <si>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</si>
  <si>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</si>
  <si>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</si>
  <si>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</si>
  <si>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</si>
  <si>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</si>
  <si>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</si>
  <si>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</si>
  <si>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</si>
  <si>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</si>
  <si>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</si>
  <si>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</si>
  <si>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</si>
  <si>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</si>
  <si>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</si>
  <si>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</si>
  <si>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</si>
  <si>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</si>
  <si>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</si>
  <si>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</si>
  <si>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</si>
  <si>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</si>
  <si>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</si>
  <si>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</si>
  <si>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</si>
  <si>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</si>
  <si>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</si>
  <si>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</si>
  <si>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</si>
  <si>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</si>
  <si>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</si>
  <si>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</si>
  <si>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</si>
  <si>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</si>
  <si>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</si>
  <si>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</si>
  <si>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</si>
  <si>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</si>
  <si>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</si>
  <si>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</si>
  <si>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</si>
  <si>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</si>
  <si>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</si>
  <si>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</si>
  <si>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</si>
  <si>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</si>
  <si>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</si>
  <si>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</si>
  <si>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</si>
  <si>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</si>
  <si>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</si>
  <si>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</si>
  <si>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</si>
  <si>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</si>
  <si>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</si>
  <si>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</si>
  <si>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</si>
  <si>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</si>
  <si>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</si>
  <si>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</si>
  <si>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</si>
  <si>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</si>
  <si>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</si>
  <si>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</si>
  <si>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</si>
  <si>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</si>
  <si>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</si>
  <si>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</si>
  <si>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</si>
  <si>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</si>
  <si>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</si>
  <si>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</si>
  <si>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</si>
  <si>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</si>
  <si>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</si>
  <si>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</si>
  <si>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</si>
  <si>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</si>
  <si>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</si>
  <si>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</si>
  <si>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</si>
  <si>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</si>
  <si>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</si>
  <si>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</si>
  <si>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</si>
  <si>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</si>
  <si>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</si>
  <si>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</si>
  <si>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</si>
  <si>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</si>
  <si>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</si>
  <si>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</si>
  <si>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</si>
  <si>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</si>
  <si>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</si>
  <si>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</si>
  <si>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</si>
  <si>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</si>
  <si>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</si>
  <si>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</si>
  <si>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</si>
  <si>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</si>
  <si>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</si>
  <si>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</si>
  <si>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</si>
  <si>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</si>
  <si>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</si>
  <si>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</si>
  <si>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</si>
  <si>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</si>
  <si>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</si>
  <si>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</si>
  <si>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</si>
  <si>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</si>
  <si>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</si>
  <si>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</si>
  <si>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</si>
  <si>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</si>
  <si>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</si>
  <si>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</si>
  <si>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</si>
  <si>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</si>
  <si>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</si>
  <si>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</si>
  <si>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</si>
  <si>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</si>
  <si>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</si>
  <si>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</si>
  <si>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</si>
  <si>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</si>
  <si>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</si>
  <si>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</si>
  <si>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</si>
  <si>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</si>
  <si>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</si>
  <si>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</si>
  <si>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</si>
  <si>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</si>
  <si>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</si>
  <si>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</si>
  <si>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</si>
  <si>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</si>
  <si>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</si>
  <si>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</si>
  <si>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</si>
  <si>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</si>
  <si>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</si>
  <si>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</si>
  <si>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</si>
  <si>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</si>
  <si>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</si>
  <si>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</si>
  <si>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</si>
  <si>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</si>
  <si>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</si>
  <si>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</si>
  <si>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</si>
  <si>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</si>
  <si>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</si>
  <si>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</si>
  <si>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</si>
  <si>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</si>
  <si>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</si>
  <si>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</si>
  <si>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</si>
  <si>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</si>
  <si>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</si>
  <si>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</si>
  <si>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</si>
  <si>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</si>
  <si>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</si>
  <si>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</si>
  <si>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</si>
  <si>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</si>
  <si>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</si>
  <si>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</si>
  <si>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</si>
  <si>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</si>
  <si>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</si>
  <si>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</si>
  <si>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</si>
  <si>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</si>
  <si>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</si>
  <si>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</si>
  <si>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</si>
  <si>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</si>
  <si>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</si>
  <si>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</si>
  <si>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</si>
  <si>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</si>
  <si>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</si>
  <si>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</si>
  <si>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</si>
  <si>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</si>
  <si>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</si>
  <si>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</si>
  <si>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</si>
  <si>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</si>
  <si>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</si>
  <si>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</si>
  <si>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</si>
  <si>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</si>
  <si>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</si>
  <si>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</si>
  <si>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</si>
  <si>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</si>
  <si>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</si>
  <si>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</si>
  <si>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</si>
  <si>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</si>
  <si>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</si>
  <si>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</si>
  <si>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</si>
  <si>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</si>
  <si>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</si>
  <si>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</si>
  <si>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</si>
  <si>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</si>
  <si>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</si>
  <si>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</si>
  <si>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</si>
  <si>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</si>
  <si>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</si>
  <si>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</si>
  <si>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</si>
  <si>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</si>
  <si>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</si>
  <si>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</si>
  <si>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</si>
  <si>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</si>
  <si>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</si>
  <si>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</si>
  <si>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</si>
  <si>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</si>
  <si>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</si>
  <si>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</si>
  <si>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</si>
  <si>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</si>
  <si>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</si>
  <si>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</si>
  <si>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</si>
  <si>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</si>
  <si>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</si>
  <si>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</si>
  <si>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</si>
  <si>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</si>
  <si>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</si>
  <si>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</si>
  <si>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</si>
  <si>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</si>
  <si>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</si>
  <si>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</si>
  <si>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</si>
  <si>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</si>
  <si>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</si>
  <si>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</si>
  <si>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</si>
  <si>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</si>
  <si>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</si>
  <si>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</si>
  <si>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</si>
  <si>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</si>
  <si>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</si>
  <si>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</si>
  <si>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</si>
  <si>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</si>
  <si>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</si>
  <si>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</si>
  <si>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</si>
  <si>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</si>
  <si>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</si>
  <si>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</si>
  <si>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</si>
  <si>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</si>
  <si>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</si>
  <si>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</si>
  <si>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</si>
  <si>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</si>
  <si>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</si>
  <si>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</si>
  <si>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</si>
  <si>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</si>
  <si>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</si>
  <si>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</si>
  <si>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</si>
  <si>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</si>
  <si>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</si>
  <si>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</si>
  <si>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</si>
  <si>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</si>
  <si>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</si>
  <si>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</si>
  <si>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</si>
  <si>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</si>
  <si>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</si>
  <si>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</si>
  <si>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</si>
  <si>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</si>
  <si>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</si>
  <si>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</si>
  <si>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</si>
  <si>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</si>
  <si>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</si>
  <si>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</si>
  <si>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</si>
  <si>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</si>
  <si>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</si>
  <si>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</si>
  <si>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</si>
  <si>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</si>
  <si>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</si>
  <si>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</si>
  <si>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</si>
  <si>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</si>
  <si>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</si>
  <si>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</si>
  <si>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</si>
  <si>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</si>
  <si>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</si>
  <si>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</si>
  <si>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</si>
  <si>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</si>
  <si>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</si>
  <si>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</si>
  <si>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</si>
  <si>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</si>
  <si>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</si>
  <si>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</si>
  <si>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</si>
  <si>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</si>
  <si>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</si>
  <si>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</si>
  <si>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</si>
  <si>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</si>
  <si>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</si>
  <si>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</si>
  <si>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</si>
  <si>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</si>
  <si>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</si>
  <si>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</si>
  <si>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</si>
  <si>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</si>
  <si>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</si>
  <si>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</si>
  <si>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</si>
  <si>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</si>
  <si>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</si>
  <si>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</si>
  <si>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</si>
  <si>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</si>
  <si>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</si>
  <si>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</si>
  <si>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</si>
  <si>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</si>
  <si>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</si>
  <si>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</si>
  <si>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</si>
  <si>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</si>
  <si>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</si>
  <si>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</si>
  <si>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</si>
  <si>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</si>
  <si>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</si>
  <si>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</si>
  <si>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</si>
  <si>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</si>
  <si>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</si>
  <si>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</si>
  <si>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</si>
  <si>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</si>
  <si>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</si>
  <si>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</si>
  <si>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</si>
  <si>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</si>
  <si>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</si>
  <si>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</si>
  <si>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</si>
  <si>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</si>
  <si>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</si>
  <si>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</si>
  <si>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</si>
  <si>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</si>
  <si>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</si>
  <si>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</si>
  <si>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</si>
  <si>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</si>
  <si>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</si>
  <si>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</si>
  <si>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</si>
  <si>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</si>
  <si>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</si>
  <si>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</si>
  <si>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</si>
  <si>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</si>
  <si>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</si>
  <si>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</si>
  <si>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</si>
  <si>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</si>
  <si>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</si>
  <si>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</si>
  <si>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</si>
  <si>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</si>
  <si>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</si>
  <si>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</si>
  <si>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</si>
  <si>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</si>
  <si>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</si>
  <si>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</si>
  <si>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</si>
  <si>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</si>
  <si>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</si>
  <si>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</si>
  <si>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</si>
  <si>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</si>
  <si>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</si>
  <si>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</si>
  <si>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</si>
  <si>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</si>
  <si>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</si>
  <si>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</si>
  <si>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</si>
  <si>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</si>
  <si>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</si>
  <si>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</si>
  <si>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</si>
  <si>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</si>
  <si>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</si>
  <si>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</si>
  <si>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</si>
  <si>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</si>
  <si>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</si>
  <si>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</si>
  <si>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</si>
  <si>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</si>
  <si>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</si>
  <si>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</si>
  <si>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</si>
  <si>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</si>
  <si>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</si>
  <si>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</si>
  <si>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</si>
  <si>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</si>
  <si>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</si>
  <si>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</si>
  <si>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</si>
  <si>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</si>
  <si>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</si>
  <si>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</si>
  <si>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</si>
  <si>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</si>
  <si>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</si>
  <si>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</si>
  <si>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</si>
  <si>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</si>
  <si>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</si>
  <si>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</si>
  <si>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</si>
  <si>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</si>
  <si>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</si>
  <si>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</si>
  <si>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</si>
  <si>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</si>
  <si>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</si>
  <si>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</si>
  <si>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</si>
  <si>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</si>
  <si>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</si>
  <si>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</si>
  <si>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</si>
  <si>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</si>
  <si>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</si>
  <si>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</si>
  <si>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</si>
  <si>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</si>
  <si>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</si>
  <si>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</si>
  <si>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</si>
  <si>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</si>
  <si>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</si>
  <si>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</si>
  <si>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</si>
  <si>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</si>
  <si>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</si>
  <si>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</si>
  <si>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</si>
  <si>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</si>
  <si>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</si>
  <si>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</si>
  <si>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</si>
  <si>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</si>
  <si>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</si>
  <si>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</si>
  <si>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</si>
  <si>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</si>
  <si>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</si>
  <si>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</si>
  <si>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</si>
  <si>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</si>
  <si>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</si>
  <si>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</si>
  <si>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</si>
  <si>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</si>
  <si>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</si>
  <si>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</si>
  <si>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</si>
  <si>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</si>
  <si>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</si>
  <si>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</si>
  <si>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</si>
  <si>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</si>
  <si>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</si>
  <si>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</si>
  <si>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</si>
  <si>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</si>
  <si>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</si>
  <si>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</si>
  <si>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</si>
  <si>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</si>
  <si>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</si>
  <si>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</si>
  <si>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</si>
  <si>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</si>
  <si>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</si>
  <si>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</si>
  <si>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</si>
  <si>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</si>
  <si>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</si>
  <si>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</si>
  <si>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</si>
  <si>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</si>
  <si>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</si>
  <si>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</si>
  <si>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</si>
  <si>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</si>
  <si>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</si>
  <si>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</si>
  <si>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</si>
  <si>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</si>
  <si>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</si>
  <si>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</si>
  <si>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</si>
  <si>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</si>
  <si>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</si>
  <si>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</si>
  <si>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</si>
  <si>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</si>
  <si>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</si>
  <si>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</si>
  <si>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</si>
  <si>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</si>
  <si>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</si>
  <si>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</si>
  <si>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</si>
  <si>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</si>
  <si>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</si>
  <si>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</si>
  <si>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</si>
  <si>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</si>
  <si>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</si>
  <si>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</si>
  <si>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</si>
  <si>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</si>
  <si>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</si>
  <si>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</si>
  <si>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</si>
  <si>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</si>
  <si>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</si>
  <si>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</si>
  <si>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</si>
  <si>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</si>
  <si>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</si>
  <si>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</si>
  <si>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</si>
  <si>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</si>
  <si>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</si>
  <si>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</si>
  <si>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</si>
  <si>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</si>
  <si>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</si>
  <si>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</si>
  <si>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</si>
  <si>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</si>
  <si>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</si>
  <si>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</si>
  <si>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</si>
  <si>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</si>
  <si>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</si>
  <si>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</si>
  <si>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</si>
  <si>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</si>
  <si>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</si>
  <si>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</si>
  <si>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</si>
  <si>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</si>
  <si>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</si>
  <si>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</si>
  <si>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</si>
  <si>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</si>
  <si>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</si>
  <si>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</si>
  <si>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</si>
  <si>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</si>
  <si>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</si>
  <si>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</si>
  <si>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</si>
  <si>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</si>
  <si>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</si>
  <si>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</si>
  <si>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</si>
  <si>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</si>
  <si>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</si>
  <si>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</si>
  <si>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</si>
  <si>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</si>
  <si>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</si>
  <si>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</si>
  <si>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</si>
  <si>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</si>
  <si>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</si>
  <si>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</si>
  <si>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</si>
  <si>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</si>
  <si>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</si>
  <si>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</si>
  <si>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</si>
  <si>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</si>
  <si>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</si>
  <si>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</si>
  <si>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</si>
  <si>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</si>
  <si>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</si>
  <si>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</si>
  <si>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</si>
  <si>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</si>
  <si>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</si>
  <si>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</si>
  <si>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</si>
  <si>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</si>
  <si>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</si>
  <si>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</si>
  <si>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</si>
  <si>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</si>
  <si>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</si>
  <si>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</si>
  <si>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</si>
  <si>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</si>
  <si>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</si>
  <si>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</si>
  <si>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</si>
  <si>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</si>
  <si>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</si>
  <si>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</si>
  <si>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</si>
  <si>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</si>
  <si>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</si>
  <si>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</si>
  <si>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</si>
  <si>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</si>
  <si>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</si>
  <si>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</si>
  <si>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</si>
  <si>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</si>
  <si>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</si>
  <si>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</si>
  <si>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</si>
  <si>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</si>
  <si>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</si>
  <si>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</si>
  <si>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</si>
  <si>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</si>
  <si>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</si>
  <si>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</si>
  <si>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</si>
  <si>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</si>
  <si>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</si>
  <si>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</si>
  <si>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</si>
  <si>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</si>
  <si>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</si>
  <si>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</si>
  <si>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</si>
  <si>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</si>
  <si>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</si>
  <si>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</si>
  <si>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</si>
  <si>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</si>
  <si>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</si>
  <si>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</si>
  <si>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</si>
  <si>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</si>
  <si>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</si>
  <si>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</si>
  <si>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</si>
  <si>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</si>
  <si>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</si>
  <si>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</si>
  <si>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</si>
  <si>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</si>
  <si>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</si>
  <si>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</si>
  <si>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</si>
  <si>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</si>
  <si>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</si>
  <si>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</si>
  <si>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</si>
  <si>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</si>
  <si>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</si>
  <si>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</si>
  <si>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</si>
  <si>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</si>
  <si>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</si>
  <si>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</si>
  <si>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</si>
  <si>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</si>
  <si>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</si>
  <si>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</si>
  <si>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</si>
  <si>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</si>
  <si>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</si>
  <si>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</si>
  <si>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</si>
  <si>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</si>
  <si>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</si>
  <si>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</si>
  <si>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</si>
  <si>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</si>
  <si>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</si>
  <si>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</si>
  <si>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</si>
  <si>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</si>
  <si>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</si>
  <si>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</si>
  <si>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</si>
  <si>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</si>
  <si>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</si>
  <si>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</si>
  <si>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</si>
  <si>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</si>
  <si>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</si>
  <si>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</si>
  <si>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</si>
  <si>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</si>
  <si>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</si>
  <si>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</si>
  <si>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</si>
  <si>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</si>
  <si>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</si>
  <si>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</si>
  <si>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</si>
  <si>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</si>
  <si>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</si>
  <si>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</si>
  <si>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</si>
  <si>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</si>
  <si>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</si>
  <si>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</si>
  <si>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</si>
  <si>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</si>
  <si>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</si>
  <si>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</si>
  <si>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</si>
  <si>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</si>
  <si>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</si>
  <si>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</si>
  <si>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</si>
  <si>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</si>
  <si>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</si>
  <si>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</si>
  <si>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</si>
  <si>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</si>
  <si>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</si>
  <si>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</si>
  <si>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</si>
  <si>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</si>
  <si>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</si>
  <si>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</si>
  <si>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</si>
  <si>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</si>
  <si>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</si>
  <si>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</si>
  <si>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</si>
  <si>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</si>
  <si>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</si>
  <si>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</si>
  <si>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</si>
  <si>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</si>
  <si>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</si>
  <si>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</si>
  <si>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</si>
  <si>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</si>
  <si>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</si>
  <si>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</si>
  <si>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</si>
  <si>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</si>
  <si>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</si>
  <si>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</si>
  <si>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</si>
  <si>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</si>
  <si>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</si>
  <si>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</si>
  <si>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</si>
  <si>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</si>
  <si>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</si>
  <si>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</si>
  <si>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</si>
  <si>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</si>
  <si>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</si>
  <si>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</si>
  <si>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</si>
  <si>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</si>
  <si>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</si>
  <si>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</si>
  <si>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</si>
  <si>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</si>
  <si>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</si>
  <si>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</si>
  <si>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</si>
  <si>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</si>
  <si>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</si>
  <si>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</si>
  <si>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</si>
  <si>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</si>
  <si>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</si>
  <si>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</si>
  <si>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</si>
  <si>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</si>
  <si>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</si>
  <si>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</si>
  <si>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</si>
  <si>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</si>
  <si>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</si>
  <si>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</si>
  <si>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</si>
  <si>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</si>
  <si>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</si>
  <si>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</si>
  <si>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</si>
  <si>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</si>
  <si>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</si>
  <si>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</si>
  <si>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</si>
  <si>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</si>
  <si>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</si>
  <si>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</si>
  <si>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</si>
  <si>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</si>
  <si>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</si>
  <si>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</si>
  <si>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</si>
  <si>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</si>
  <si>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</si>
  <si>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</si>
  <si>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</si>
  <si>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</si>
  <si>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</si>
  <si>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</si>
  <si>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</si>
  <si>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</si>
  <si>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</si>
  <si>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</si>
  <si>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</si>
  <si>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</si>
  <si>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</si>
  <si>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</si>
  <si>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</si>
  <si>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</si>
  <si>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</si>
  <si>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</si>
  <si>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</si>
  <si>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</si>
  <si>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</si>
  <si>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</si>
  <si>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</si>
  <si>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</si>
  <si>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</si>
  <si>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</si>
  <si>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</si>
  <si>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</si>
  <si>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</si>
  <si>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</si>
  <si>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</si>
  <si>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</si>
  <si>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</si>
  <si>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</si>
  <si>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</si>
  <si>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</si>
  <si>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</si>
  <si>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</si>
  <si>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</si>
  <si>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</si>
  <si>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</si>
  <si>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</si>
  <si>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</si>
  <si>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</si>
  <si>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</si>
  <si>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</si>
  <si>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</si>
  <si>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</si>
  <si>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</si>
  <si>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</si>
  <si>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</si>
  <si>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</si>
  <si>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</si>
  <si>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</si>
  <si>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</si>
  <si>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</si>
  <si>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</si>
  <si>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</si>
  <si>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</si>
  <si>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</si>
  <si>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</si>
  <si>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</si>
  <si>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</si>
  <si>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</si>
  <si>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</si>
  <si>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</si>
  <si>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</si>
  <si>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</si>
  <si>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</si>
  <si>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</si>
  <si>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</si>
  <si>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</si>
  <si>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</si>
  <si>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</si>
  <si>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</si>
  <si>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</si>
  <si>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</si>
  <si>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</si>
  <si>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</si>
  <si>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</si>
  <si>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</si>
  <si>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</si>
  <si>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</si>
  <si>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</si>
  <si>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</si>
  <si>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</si>
  <si>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</si>
  <si>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</si>
  <si>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</si>
  <si>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</si>
  <si>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</si>
  <si>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</si>
  <si>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</si>
  <si>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</si>
  <si>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</si>
  <si>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</si>
  <si>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</si>
  <si>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</si>
  <si>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</si>
  <si>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</si>
  <si>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</si>
  <si>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</si>
  <si>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</si>
  <si>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</si>
  <si>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</si>
  <si>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</si>
  <si>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</si>
  <si>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</si>
  <si>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</si>
  <si>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</si>
  <si>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</si>
  <si>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</si>
  <si>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</si>
  <si>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</si>
  <si>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</si>
  <si>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</si>
  <si>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</si>
  <si>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</si>
  <si>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</si>
  <si>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</si>
  <si>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</si>
  <si>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</si>
  <si>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</si>
  <si>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</si>
  <si>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</si>
  <si>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</si>
  <si>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</si>
  <si>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</si>
  <si>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</si>
  <si>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</si>
  <si>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</si>
  <si>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</si>
  <si>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</si>
  <si>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</si>
  <si>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</si>
  <si>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</si>
  <si>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</si>
  <si>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</si>
  <si>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</si>
  <si>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</si>
  <si>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</si>
  <si>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</si>
  <si>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</si>
  <si>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</si>
  <si>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</si>
  <si>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</si>
  <si>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</si>
  <si>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</si>
  <si>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</si>
  <si>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</si>
  <si>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</si>
  <si>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</si>
  <si>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</si>
  <si>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</si>
  <si>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</si>
  <si>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</si>
  <si>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</si>
  <si>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</si>
  <si>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</si>
  <si>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</si>
  <si>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</si>
  <si>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</si>
  <si>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</si>
  <si>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</si>
  <si>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</si>
  <si>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</si>
  <si>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</si>
  <si>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</si>
  <si>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</si>
  <si>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</si>
  <si>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</si>
  <si>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</si>
  <si>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</si>
  <si>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</si>
  <si>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</si>
  <si>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</si>
  <si>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</si>
  <si>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</si>
  <si>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</si>
  <si>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</si>
  <si>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</si>
  <si>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</si>
  <si>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</si>
  <si>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</si>
  <si>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</si>
  <si>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</si>
  <si>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</si>
  <si>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</si>
  <si>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</si>
  <si>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</si>
  <si>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</si>
  <si>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</si>
  <si>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</si>
  <si>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</si>
  <si>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</si>
  <si>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</si>
  <si>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</si>
  <si>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</si>
  <si>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</si>
  <si>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</si>
  <si>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</si>
  <si>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</si>
  <si>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</si>
  <si>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</si>
  <si>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</si>
  <si>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</si>
  <si>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</si>
  <si>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</si>
  <si>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</si>
  <si>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</si>
  <si>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</si>
  <si>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</si>
  <si>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</si>
  <si>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</si>
  <si>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</si>
  <si>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</si>
  <si>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</si>
  <si>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</si>
  <si>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</si>
  <si>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</si>
  <si>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</si>
  <si>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</si>
  <si>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</si>
  <si>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</si>
  <si>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</si>
  <si>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</si>
  <si>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</si>
  <si>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</si>
  <si>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</si>
  <si>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</si>
  <si>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</si>
  <si>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</si>
  <si>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</si>
  <si>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</si>
  <si>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</si>
  <si>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</si>
  <si>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</si>
  <si>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</si>
  <si>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</si>
  <si>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</si>
  <si>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</si>
  <si>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</si>
  <si>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</si>
  <si>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</si>
  <si>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</si>
  <si>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</si>
  <si>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</si>
  <si>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</si>
  <si>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</si>
  <si>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</si>
  <si>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</si>
  <si>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</si>
  <si>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</si>
  <si>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</si>
  <si>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</si>
  <si>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</si>
  <si>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</si>
  <si>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</si>
  <si>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</si>
  <si>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</si>
  <si>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</si>
  <si>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</si>
  <si>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</si>
  <si>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</si>
  <si>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</si>
  <si>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</si>
  <si>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</si>
  <si>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</si>
  <si>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</si>
  <si>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</si>
  <si>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</si>
  <si>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</si>
  <si>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</si>
  <si>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</si>
  <si>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</si>
  <si>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</si>
  <si>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</si>
  <si>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</si>
  <si>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</si>
  <si>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</si>
  <si>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</si>
  <si>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</si>
  <si>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</si>
  <si>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</si>
  <si>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</si>
  <si>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</si>
  <si>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</si>
  <si>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</si>
  <si>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</si>
  <si>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</si>
  <si>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</si>
  <si>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</si>
  <si>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</si>
  <si>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</si>
  <si>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</si>
  <si>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</si>
  <si>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</si>
  <si>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</si>
  <si>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</si>
  <si>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</si>
  <si>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</si>
  <si>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</si>
  <si>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</si>
  <si>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</si>
  <si>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</si>
  <si>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</si>
  <si>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</si>
  <si>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</si>
  <si>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</si>
  <si>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</si>
  <si>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</si>
  <si>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</si>
  <si>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</si>
  <si>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</si>
  <si>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</si>
  <si>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</si>
  <si>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</si>
  <si>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</si>
  <si>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</si>
  <si>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</si>
  <si>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</si>
  <si>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</si>
  <si>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</si>
  <si>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</si>
  <si>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</si>
  <si>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</si>
  <si>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</si>
  <si>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</si>
  <si>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</si>
  <si>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</si>
  <si>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</si>
  <si>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</si>
  <si>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</si>
  <si>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</si>
  <si>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</si>
  <si>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</si>
  <si>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</si>
  <si>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</si>
  <si>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</si>
  <si>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</si>
  <si>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</si>
  <si>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</si>
  <si>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</si>
  <si>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</si>
  <si>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</si>
  <si>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</si>
  <si>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</si>
  <si>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</si>
  <si>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</si>
  <si>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</si>
  <si>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</si>
  <si>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</si>
  <si>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</si>
  <si>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</si>
  <si>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</si>
  <si>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</si>
  <si>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</si>
  <si>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</si>
  <si>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</si>
  <si>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</si>
  <si>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</si>
  <si>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</si>
  <si>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</si>
  <si>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</si>
  <si>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</si>
  <si>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</si>
  <si>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</si>
  <si>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</si>
  <si>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</si>
  <si>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</si>
  <si>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</si>
  <si>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</si>
  <si>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</si>
  <si>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</si>
  <si>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</si>
  <si>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</si>
  <si>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</si>
  <si>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</si>
  <si>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</si>
  <si>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</si>
  <si>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</si>
  <si>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</si>
  <si>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</si>
  <si>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</si>
  <si>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</si>
  <si>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</si>
  <si>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</si>
  <si>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</si>
  <si>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</si>
  <si>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</si>
  <si>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</si>
  <si>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</si>
  <si>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</si>
  <si>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</si>
  <si>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</si>
  <si>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</si>
  <si>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</si>
  <si>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</si>
  <si>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</si>
  <si>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</si>
  <si>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</si>
  <si>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</si>
  <si>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</si>
  <si>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</si>
  <si>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</si>
  <si>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</si>
  <si>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</si>
  <si>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</si>
  <si>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</si>
  <si>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</si>
  <si>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</si>
  <si>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</si>
  <si>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</si>
  <si>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</si>
  <si>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</si>
  <si>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</si>
  <si>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</si>
  <si>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</si>
  <si>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</si>
  <si>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</si>
  <si>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</si>
  <si>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</si>
  <si>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</si>
  <si>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</si>
  <si>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</si>
  <si>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</si>
  <si>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</si>
  <si>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</si>
  <si>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</si>
  <si>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</si>
  <si>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</si>
  <si>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</si>
  <si>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</si>
  <si>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</si>
  <si>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</si>
  <si>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</si>
  <si>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</si>
  <si>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</si>
  <si>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</si>
  <si>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</si>
  <si>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</si>
  <si>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</si>
  <si>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</si>
  <si>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</si>
  <si>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</si>
  <si>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</si>
  <si>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</si>
  <si>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</si>
  <si>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</si>
  <si>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</si>
  <si>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</si>
  <si>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</si>
  <si>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</si>
  <si>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</si>
  <si>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</si>
  <si>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</si>
  <si>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</si>
  <si>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</si>
  <si>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</si>
  <si>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</si>
  <si>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</si>
  <si>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</si>
  <si>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</si>
  <si>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</si>
  <si>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</si>
  <si>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</si>
  <si>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</si>
  <si>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</si>
  <si>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</si>
  <si>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</si>
  <si>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</si>
  <si>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</si>
  <si>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</si>
  <si>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</si>
  <si>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</si>
  <si>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</si>
  <si>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</si>
  <si>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</si>
  <si>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</si>
  <si>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</si>
  <si>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</si>
  <si>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</si>
  <si>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</si>
  <si>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</si>
  <si>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</si>
  <si>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</si>
  <si>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</si>
  <si>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</si>
  <si>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</si>
  <si>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</si>
  <si>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</si>
  <si>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</si>
  <si>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</si>
  <si>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</si>
  <si>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</si>
  <si>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</si>
  <si>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</si>
  <si>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</si>
  <si>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</si>
  <si>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</si>
  <si>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</si>
  <si>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</si>
  <si>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</si>
  <si>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</si>
  <si>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</si>
  <si>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</si>
  <si>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</si>
  <si>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</si>
  <si>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</si>
  <si>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</si>
  <si>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</si>
  <si>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</si>
  <si>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</si>
  <si>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</si>
  <si>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</si>
  <si>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</si>
  <si>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</si>
  <si>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</si>
  <si>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</si>
  <si>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</si>
  <si>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</si>
  <si>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</si>
  <si>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</si>
  <si>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</si>
  <si>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</si>
  <si>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</si>
  <si>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</si>
  <si>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</si>
  <si>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</si>
  <si>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</si>
  <si>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</si>
  <si>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</si>
  <si>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</si>
  <si>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</si>
  <si>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</si>
  <si>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</si>
  <si>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</si>
  <si>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</si>
  <si>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</si>
  <si>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</si>
  <si>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</si>
  <si>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</si>
  <si>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</si>
  <si>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</si>
  <si>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</si>
  <si>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</si>
  <si>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</si>
  <si>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</si>
  <si>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</si>
  <si>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</si>
  <si>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</si>
  <si>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</si>
  <si>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</si>
  <si>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</si>
  <si>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</si>
  <si>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</si>
  <si>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</si>
  <si>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</si>
  <si>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</si>
  <si>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</si>
  <si>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</si>
  <si>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</si>
  <si>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</si>
  <si>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</si>
  <si>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</si>
  <si>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</si>
  <si>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</si>
  <si>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</si>
  <si>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</si>
  <si>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</si>
  <si>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</si>
  <si>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</si>
  <si>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</si>
  <si>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</si>
  <si>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</si>
  <si>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</si>
  <si>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</si>
  <si>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</si>
  <si>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</si>
  <si>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</si>
  <si>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</si>
  <si>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</si>
  <si>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</si>
  <si>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</si>
  <si>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</si>
  <si>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</si>
  <si>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</si>
  <si>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</si>
  <si>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</si>
  <si>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</si>
  <si>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</si>
  <si>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</si>
  <si>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</si>
  <si>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</si>
  <si>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</si>
  <si>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</si>
  <si>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</si>
  <si>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</si>
  <si>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</si>
  <si>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</si>
  <si>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</si>
  <si>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</si>
  <si>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</si>
  <si>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</si>
  <si>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</si>
  <si>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</si>
  <si>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</si>
  <si>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</si>
  <si>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</si>
  <si>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</si>
  <si>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</si>
  <si>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</si>
  <si>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</si>
  <si>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</si>
  <si>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</si>
  <si>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</si>
  <si>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</si>
  <si>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</si>
  <si>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</si>
  <si>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</si>
  <si>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</si>
  <si>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</si>
  <si>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</si>
  <si>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</si>
  <si>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</si>
  <si>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</si>
  <si>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</si>
  <si>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</si>
  <si>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</si>
  <si>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</si>
  <si>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</si>
  <si>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</si>
  <si>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</si>
  <si>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</si>
  <si>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</si>
  <si>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</si>
  <si>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</si>
  <si>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</si>
  <si>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</si>
  <si>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</si>
  <si>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</si>
  <si>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</si>
  <si>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</si>
  <si>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</si>
  <si>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</si>
  <si>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</si>
  <si>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</si>
  <si>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</si>
  <si>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</si>
  <si>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</si>
  <si>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</si>
  <si>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</si>
  <si>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</si>
  <si>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</si>
  <si>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</si>
  <si>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</si>
  <si>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</si>
  <si>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</si>
  <si>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</si>
  <si>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</si>
  <si>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</si>
  <si>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</si>
  <si>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</si>
  <si>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</si>
  <si>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</si>
  <si>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</si>
  <si>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</si>
  <si>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</si>
  <si>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</si>
  <si>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</si>
  <si>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</si>
  <si>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</si>
  <si>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</si>
  <si>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</si>
  <si>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</si>
  <si>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</si>
  <si>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</si>
  <si>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</si>
  <si>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</si>
  <si>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</si>
  <si>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</si>
  <si>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</si>
  <si>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</si>
  <si>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</si>
  <si>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</si>
  <si>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</si>
  <si>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</si>
  <si>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</si>
  <si>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</si>
  <si>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</si>
  <si>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</si>
  <si>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</si>
  <si>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</si>
  <si>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</si>
  <si>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</si>
  <si>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</si>
  <si>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</si>
  <si>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</si>
  <si>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</si>
  <si>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</si>
  <si>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</si>
  <si>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</si>
  <si>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</si>
  <si>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</si>
  <si>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</si>
  <si>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</si>
  <si>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</si>
  <si>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</si>
  <si>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</si>
  <si>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</si>
  <si>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</si>
  <si>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</si>
  <si>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</si>
  <si>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</si>
  <si>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</si>
  <si>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</si>
  <si>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</si>
  <si>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</si>
  <si>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</si>
  <si>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</si>
  <si>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</si>
  <si>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</si>
  <si>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</si>
  <si>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</si>
  <si>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</si>
  <si>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</si>
  <si>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</si>
  <si>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</si>
  <si>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</si>
  <si>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</si>
  <si>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</si>
  <si>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</si>
  <si>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</si>
  <si>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</si>
  <si>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</si>
  <si>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</si>
  <si>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</si>
  <si>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</si>
  <si>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</si>
  <si>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</si>
  <si>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</si>
  <si>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</si>
  <si>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</si>
  <si>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</si>
  <si>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</si>
  <si>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</si>
  <si>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</si>
  <si>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</si>
  <si>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</si>
  <si>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</si>
  <si>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</si>
  <si>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</si>
  <si>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</si>
  <si>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</si>
  <si>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</si>
  <si>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</si>
  <si>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</si>
  <si>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</si>
  <si>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</si>
  <si>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</si>
  <si>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</si>
  <si>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</si>
  <si>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</si>
  <si>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</si>
  <si>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</si>
  <si>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</si>
  <si>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</si>
  <si>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</si>
  <si>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</si>
  <si>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</si>
  <si>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</si>
  <si>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</si>
  <si>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</si>
  <si>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</si>
  <si>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</si>
  <si>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</si>
  <si>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</si>
  <si>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</si>
  <si>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</si>
  <si>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</si>
  <si>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</si>
  <si>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</si>
  <si>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</si>
  <si>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</si>
  <si>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</si>
  <si>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</si>
  <si>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</si>
  <si>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</si>
  <si>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</si>
  <si>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</si>
  <si>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</si>
  <si>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</si>
  <si>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</si>
  <si>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</si>
  <si>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</si>
  <si>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</si>
  <si>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</si>
  <si>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</si>
  <si>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</si>
  <si>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</si>
  <si>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</si>
  <si>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</si>
  <si>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</si>
  <si>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</si>
  <si>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</si>
  <si>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</si>
  <si>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</si>
  <si>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</si>
  <si>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</si>
  <si>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</si>
  <si>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</si>
  <si>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</si>
  <si>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</si>
  <si>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</si>
  <si>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</si>
  <si>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</si>
  <si>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</si>
  <si>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</si>
  <si>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</si>
  <si>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</si>
  <si>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</si>
  <si>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</si>
  <si>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</si>
  <si>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</si>
  <si>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</si>
  <si>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</si>
  <si>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</si>
  <si>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</si>
  <si>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</si>
  <si>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</si>
  <si>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</si>
  <si>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</si>
  <si>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</si>
  <si>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</si>
  <si>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</si>
  <si>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</si>
  <si>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</si>
  <si>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</si>
  <si>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</si>
  <si>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</si>
  <si>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</si>
  <si>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</si>
  <si>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</si>
  <si>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</si>
  <si>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</si>
  <si>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</si>
  <si>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</si>
  <si>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</si>
  <si>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</si>
  <si>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</si>
  <si>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</si>
  <si>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</si>
  <si>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</si>
  <si>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</si>
  <si>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</si>
  <si>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</si>
  <si>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</si>
  <si>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</si>
  <si>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</si>
  <si>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</si>
  <si>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</si>
  <si>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</si>
  <si>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</si>
  <si>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</si>
  <si>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</si>
  <si>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</si>
  <si>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</si>
  <si>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</si>
  <si>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</si>
  <si>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</si>
  <si>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</si>
  <si>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</si>
  <si>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</si>
  <si>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</si>
  <si>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</si>
  <si>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</si>
  <si>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</si>
  <si>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</si>
  <si>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</si>
  <si>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</si>
  <si>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</si>
  <si>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</si>
  <si>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</si>
  <si>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</si>
  <si>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</si>
  <si>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</si>
  <si>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</si>
  <si>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</si>
  <si>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</si>
  <si>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</si>
  <si>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</si>
  <si>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</si>
  <si>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</si>
  <si>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</si>
  <si>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</si>
  <si>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</si>
  <si>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</si>
  <si>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</si>
  <si>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</si>
  <si>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</si>
  <si>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</si>
  <si>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</si>
  <si>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</si>
  <si>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</si>
  <si>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</si>
  <si>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</si>
  <si>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</si>
  <si>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</si>
  <si>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</si>
  <si>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</si>
  <si>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</si>
  <si>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</si>
  <si>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</si>
  <si>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</si>
  <si>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</si>
  <si>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</si>
  <si>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</si>
  <si>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</si>
  <si>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</si>
  <si>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</si>
  <si>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</si>
  <si>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</si>
  <si>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</si>
  <si>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</si>
  <si>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</si>
  <si>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</si>
  <si>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</si>
  <si>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</si>
  <si>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</si>
  <si>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</si>
  <si>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</si>
  <si>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</si>
  <si>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</si>
  <si>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</si>
  <si>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</si>
  <si>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</si>
  <si>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</si>
  <si>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</si>
  <si>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</si>
  <si>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</si>
  <si>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</si>
  <si>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</si>
  <si>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</si>
  <si>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</si>
  <si>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</si>
  <si>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</si>
  <si>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</si>
  <si>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</si>
  <si>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</si>
  <si>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</si>
  <si>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</si>
  <si>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</si>
  <si>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</si>
  <si>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</si>
  <si>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</si>
  <si>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</si>
  <si>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</si>
  <si>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</si>
  <si>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</si>
  <si>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</si>
  <si>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</si>
  <si>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</si>
  <si>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</si>
  <si>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</si>
  <si>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</si>
  <si>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</si>
  <si>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</si>
  <si>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</si>
  <si>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</si>
  <si>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</si>
  <si>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</si>
  <si>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</si>
  <si>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</si>
  <si>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</si>
  <si>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</si>
  <si>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</si>
  <si>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</si>
  <si>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</si>
  <si>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</si>
  <si>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</si>
  <si>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</si>
  <si>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</si>
  <si>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</si>
  <si>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</si>
  <si>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</si>
  <si>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</si>
  <si>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</si>
  <si>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</si>
  <si>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</si>
  <si>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</si>
  <si>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</si>
  <si>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</si>
  <si>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</si>
  <si>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</si>
  <si>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</si>
  <si>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</si>
  <si>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</si>
  <si>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</si>
  <si>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</si>
  <si>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</si>
  <si>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</si>
  <si>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</si>
  <si>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</si>
  <si>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</si>
  <si>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</si>
  <si>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</si>
  <si>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</si>
  <si>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</si>
  <si>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</si>
  <si>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</si>
  <si>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</si>
  <si>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</si>
  <si>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</si>
  <si>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</si>
  <si>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</si>
  <si>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</si>
  <si>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</si>
  <si>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</si>
  <si>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</si>
  <si>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</si>
  <si>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</si>
  <si>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</si>
  <si>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</si>
  <si>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</si>
  <si>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</si>
  <si>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</si>
  <si>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</si>
  <si>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</si>
  <si>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</si>
  <si>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</si>
  <si>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</si>
  <si>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</si>
  <si>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</si>
  <si>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</si>
  <si>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</si>
  <si>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</si>
  <si>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</si>
  <si>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</si>
  <si>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</si>
  <si>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</si>
  <si>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</si>
  <si>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</si>
  <si>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</si>
  <si>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</si>
  <si>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</si>
  <si>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</si>
  <si>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</si>
  <si>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</si>
  <si>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</si>
  <si>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</si>
  <si>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</si>
  <si>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</si>
  <si>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</si>
  <si>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</si>
  <si>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</si>
  <si>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</si>
  <si>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</si>
  <si>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</si>
  <si>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</si>
  <si>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</si>
  <si>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</si>
  <si>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</si>
  <si>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</si>
  <si>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</si>
  <si>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</si>
  <si>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</si>
  <si>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</si>
  <si>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</si>
  <si>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</si>
  <si>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</si>
  <si>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</si>
  <si>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</si>
  <si>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</si>
  <si>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</si>
  <si>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</si>
  <si>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</si>
  <si>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</si>
  <si>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</si>
  <si>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</si>
  <si>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</si>
  <si>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</si>
  <si>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</si>
  <si>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</si>
  <si>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</si>
  <si>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</si>
  <si>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</si>
  <si>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</si>
  <si>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</si>
  <si>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</si>
  <si>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</si>
  <si>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</si>
  <si>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</si>
  <si>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</si>
  <si>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</si>
  <si>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</si>
  <si>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</si>
  <si>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</si>
  <si>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</si>
  <si>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</si>
  <si>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</si>
  <si>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</si>
  <si>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</si>
  <si>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</si>
  <si>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</si>
  <si>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</si>
  <si>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</si>
  <si>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</si>
  <si>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</si>
  <si>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</si>
  <si>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</si>
  <si>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</si>
  <si>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</si>
  <si>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</si>
  <si>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</si>
  <si>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</si>
  <si>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</si>
  <si>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</si>
  <si>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</si>
  <si>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</si>
  <si>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</si>
  <si>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</si>
  <si>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</si>
  <si>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</si>
  <si>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</si>
  <si>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</si>
  <si>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</si>
  <si>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</si>
  <si>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</si>
  <si>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</si>
  <si>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</si>
  <si>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</si>
  <si>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</si>
  <si>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</si>
  <si>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</si>
  <si>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</si>
  <si>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</si>
  <si>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</si>
  <si>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</si>
  <si>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</si>
  <si>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</si>
  <si>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</si>
  <si>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</si>
  <si>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</si>
  <si>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</si>
  <si>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</si>
  <si>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</si>
  <si>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</si>
  <si>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</si>
  <si>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</si>
  <si>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</si>
  <si>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</si>
  <si>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</si>
  <si>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</si>
  <si>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</si>
  <si>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</si>
  <si>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</si>
  <si>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</si>
  <si>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</si>
  <si>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</si>
  <si>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</si>
  <si>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</si>
  <si>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</si>
  <si>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</si>
  <si>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</si>
  <si>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</si>
  <si>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</si>
  <si>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</si>
  <si>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</si>
  <si>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</si>
  <si>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</si>
  <si>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</si>
  <si>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</si>
  <si>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</si>
  <si>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</si>
  <si>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</si>
  <si>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</si>
  <si>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</si>
  <si>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</si>
  <si>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</si>
  <si>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</si>
  <si>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</si>
  <si>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</si>
  <si>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</si>
  <si>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</si>
  <si>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</si>
  <si>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</si>
  <si>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</si>
  <si>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</si>
  <si>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</si>
  <si>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</si>
  <si>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</si>
  <si>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</si>
  <si>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</si>
  <si>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</si>
  <si>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</si>
  <si>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</si>
  <si>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</si>
  <si>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</si>
  <si>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</si>
  <si>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</si>
  <si>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</si>
  <si>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</si>
  <si>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</si>
  <si>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</si>
  <si>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</si>
  <si>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</si>
  <si>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</si>
  <si>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</si>
  <si>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</si>
  <si>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</si>
  <si>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</si>
  <si>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</si>
  <si>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</si>
  <si>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</si>
  <si>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</si>
  <si>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</si>
  <si>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</si>
  <si>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</si>
  <si>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</si>
  <si>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</si>
  <si>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</si>
  <si>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</si>
  <si>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</si>
  <si>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</si>
  <si>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</si>
  <si>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</si>
  <si>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</si>
  <si>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</si>
  <si>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</si>
  <si>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</si>
  <si>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</si>
  <si>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</si>
  <si>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</si>
  <si>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</si>
  <si>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</si>
  <si>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</si>
  <si>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</si>
  <si>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</si>
  <si>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</si>
  <si>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</si>
  <si>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</si>
  <si>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</si>
  <si>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</si>
  <si>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</si>
  <si>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</si>
  <si>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</si>
  <si>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</si>
  <si>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</si>
  <si>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</si>
  <si>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</si>
  <si>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</si>
  <si>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</si>
  <si>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</si>
  <si>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</si>
  <si>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</si>
  <si>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</si>
  <si>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</si>
  <si>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</si>
  <si>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</si>
  <si>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</si>
  <si>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</si>
  <si>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</si>
  <si>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</si>
  <si>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</si>
  <si>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</si>
  <si>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</si>
  <si>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</si>
  <si>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</si>
  <si>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</si>
  <si>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</si>
  <si>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</si>
  <si>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</si>
  <si>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</si>
  <si>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</si>
  <si>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</si>
  <si>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</si>
  <si>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</si>
  <si>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</si>
  <si>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</si>
  <si>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</si>
  <si>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</si>
  <si>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</si>
  <si>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</si>
  <si>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</si>
  <si>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</si>
  <si>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</si>
  <si>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</si>
  <si>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</si>
  <si>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</si>
  <si>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</si>
  <si>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</si>
  <si>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</si>
  <si>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</si>
  <si>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</si>
  <si>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</si>
  <si>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</si>
  <si>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</si>
  <si>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</si>
  <si>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</si>
  <si>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</si>
  <si>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</si>
  <si>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</si>
  <si>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</si>
  <si>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</si>
  <si>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</si>
  <si>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</si>
  <si>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</si>
  <si>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</si>
  <si>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</si>
  <si>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</si>
  <si>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</si>
  <si>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</si>
  <si>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</si>
  <si>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</si>
  <si>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</si>
  <si>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</si>
  <si>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</si>
  <si>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</si>
  <si>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</si>
  <si>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</si>
  <si>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</si>
  <si>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</si>
  <si>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</si>
  <si>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</si>
  <si>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</si>
  <si>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</si>
  <si>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</si>
  <si>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</si>
  <si>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</si>
  <si>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</si>
  <si>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</si>
  <si>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</si>
  <si>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</si>
  <si>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</si>
  <si>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</si>
  <si>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</si>
  <si>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</si>
  <si>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</si>
  <si>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</si>
  <si>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</si>
  <si>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</si>
  <si>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</si>
  <si>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</si>
  <si>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</si>
  <si>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</si>
  <si>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</si>
  <si>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</si>
  <si>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</si>
  <si>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</si>
  <si>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</si>
  <si>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</si>
  <si>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</si>
  <si>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</si>
  <si>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</si>
  <si>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</si>
  <si>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</si>
  <si>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</si>
  <si>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</si>
  <si>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</si>
  <si>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</si>
  <si>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</si>
  <si>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</si>
  <si>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</si>
  <si>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</si>
  <si>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</si>
  <si>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</si>
  <si>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</si>
  <si>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</si>
  <si>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</si>
  <si>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</si>
  <si>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</si>
  <si>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</si>
  <si>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</si>
  <si>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</si>
  <si>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</si>
  <si>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</si>
  <si>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</si>
  <si>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</si>
  <si>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</si>
  <si>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</si>
  <si>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</si>
  <si>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</si>
  <si>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</si>
  <si>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</si>
  <si>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</si>
  <si>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</si>
  <si>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</si>
  <si>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</si>
  <si>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</si>
  <si>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</si>
  <si>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</si>
  <si>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</si>
  <si>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</si>
  <si>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</si>
  <si>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</si>
  <si>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</si>
  <si>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</si>
  <si>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</si>
  <si>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</si>
  <si>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</si>
  <si>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</si>
  <si>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</si>
  <si>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</si>
  <si>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</si>
  <si>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</si>
  <si>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</si>
  <si>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</si>
  <si>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</si>
  <si>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</si>
  <si>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</si>
  <si>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</si>
  <si>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</si>
  <si>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</si>
  <si>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</si>
  <si>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</si>
  <si>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</si>
  <si>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</si>
  <si>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</si>
  <si>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</si>
  <si>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</si>
  <si>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</si>
  <si>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</si>
  <si>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</si>
  <si>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</si>
  <si>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</si>
  <si>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</si>
  <si>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</si>
  <si>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</si>
  <si>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</si>
  <si>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</si>
  <si>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</si>
  <si>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</si>
  <si>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</si>
  <si>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</si>
  <si>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</si>
  <si>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</si>
  <si>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</si>
  <si>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</si>
  <si>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</si>
  <si>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</si>
  <si>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</si>
  <si>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</si>
  <si>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</si>
  <si>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</si>
  <si>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</si>
  <si>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</si>
  <si>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</si>
  <si>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</si>
  <si>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</si>
  <si>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</si>
  <si>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</si>
  <si>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</si>
  <si>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</si>
  <si>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</si>
  <si>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</si>
  <si>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</si>
  <si>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</si>
  <si>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</si>
  <si>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</si>
  <si>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</si>
  <si>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</si>
  <si>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</si>
  <si>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</si>
  <si>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</si>
  <si>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</si>
  <si>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</si>
  <si>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</si>
  <si>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</si>
  <si>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</si>
  <si>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</si>
  <si>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</si>
  <si>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</si>
  <si>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</si>
  <si>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</si>
  <si>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</si>
  <si>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</si>
  <si>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</si>
  <si>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</si>
  <si>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</si>
  <si>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</si>
  <si>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</si>
  <si>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</si>
  <si>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</si>
  <si>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</si>
  <si>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</si>
  <si>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</si>
  <si>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</si>
  <si>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</si>
  <si>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</si>
  <si>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</si>
  <si>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</si>
  <si>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</si>
  <si>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</si>
  <si>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</si>
  <si>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</si>
  <si>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</si>
  <si>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</si>
  <si>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</si>
  <si>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</si>
  <si>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</si>
  <si>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</si>
  <si>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</si>
  <si>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</si>
  <si>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</si>
  <si>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</si>
  <si>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</si>
  <si>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</si>
  <si>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</si>
  <si>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</si>
  <si>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</si>
  <si>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</si>
  <si>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</si>
  <si>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</si>
  <si>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</si>
  <si>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</si>
  <si>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</si>
  <si>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</si>
  <si>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</si>
  <si>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</si>
  <si>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</si>
  <si>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</si>
  <si>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</si>
  <si>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</si>
  <si>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</si>
  <si>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</si>
  <si>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</si>
  <si>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</si>
  <si>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</si>
  <si>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</si>
  <si>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</si>
  <si>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</si>
  <si>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</si>
  <si>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</si>
  <si>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</si>
  <si>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</si>
  <si>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</si>
  <si>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</si>
  <si>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</si>
  <si>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</si>
  <si>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</si>
  <si>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</si>
  <si>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</si>
  <si>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</si>
  <si>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</si>
  <si>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</si>
  <si>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</si>
  <si>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</si>
  <si>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</si>
  <si>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</si>
  <si>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</si>
  <si>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</si>
  <si>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</si>
  <si>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</si>
  <si>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</si>
  <si>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</si>
  <si>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</si>
  <si>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</si>
  <si>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</si>
  <si>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</si>
  <si>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</si>
  <si>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</si>
  <si>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</si>
  <si>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</si>
  <si>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</si>
  <si>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</si>
  <si>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</si>
  <si>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</si>
  <si>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</si>
  <si>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</si>
  <si>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</si>
  <si>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</si>
  <si>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</si>
  <si>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</si>
  <si>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</si>
  <si>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</si>
  <si>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</si>
  <si>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</si>
  <si>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</si>
  <si>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</si>
  <si>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</si>
  <si>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</si>
  <si>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</si>
  <si>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</si>
  <si>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</si>
  <si>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</si>
  <si>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</si>
  <si>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</si>
  <si>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</si>
  <si>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</si>
  <si>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</si>
  <si>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</si>
  <si>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</si>
  <si>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</si>
  <si>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</si>
  <si>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</si>
  <si>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</si>
  <si>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</si>
  <si>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</si>
  <si>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</si>
  <si>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</si>
  <si>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</si>
  <si>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</si>
  <si>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</si>
  <si>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</si>
  <si>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</si>
  <si>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</si>
  <si>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</si>
  <si>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</si>
  <si>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</si>
  <si>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</si>
  <si>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</si>
  <si>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</si>
  <si>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</si>
  <si>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</si>
  <si>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</si>
  <si>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</si>
  <si>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</si>
  <si>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</si>
  <si>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</si>
  <si>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</si>
  <si>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</si>
  <si>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</si>
  <si>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</si>
  <si>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</si>
  <si>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</si>
  <si>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</si>
  <si>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</si>
  <si>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</si>
  <si>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</si>
  <si>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</si>
  <si>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</si>
  <si>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</si>
  <si>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</si>
  <si>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</si>
  <si>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</si>
  <si>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</si>
  <si>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</si>
  <si>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</si>
  <si>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</si>
  <si>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</si>
  <si>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</si>
  <si>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</si>
  <si>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</si>
  <si>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</si>
  <si>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</si>
  <si>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</si>
  <si>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</si>
  <si>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</si>
  <si>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</si>
  <si>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</si>
  <si>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</si>
  <si>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</si>
  <si>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</si>
  <si>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</si>
  <si>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</si>
  <si>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</si>
  <si>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</si>
  <si>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</si>
  <si>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</si>
  <si>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</si>
  <si>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</si>
  <si>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</si>
  <si>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</si>
  <si>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</si>
  <si>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</si>
  <si>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</si>
  <si>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</si>
  <si>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</si>
  <si>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</si>
  <si>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</si>
  <si>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</si>
  <si>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</si>
  <si>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</si>
  <si>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</si>
  <si>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</si>
  <si>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</si>
  <si>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</si>
  <si>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</si>
  <si>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</si>
  <si>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</si>
  <si>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</si>
  <si>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</si>
  <si>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</si>
  <si>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</si>
  <si>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</si>
  <si>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</si>
  <si>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</si>
  <si>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</si>
  <si>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</si>
  <si>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</si>
  <si>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</si>
  <si>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</si>
  <si>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</si>
  <si>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</si>
  <si>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</si>
  <si>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</si>
  <si>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</si>
  <si>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</si>
  <si>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</si>
  <si>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</si>
  <si>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</si>
  <si>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</si>
  <si>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</si>
  <si>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</si>
  <si>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</si>
  <si>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</si>
  <si>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</si>
  <si>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</si>
  <si>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</si>
  <si>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</si>
  <si>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</si>
  <si>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</si>
  <si>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</si>
  <si>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</si>
  <si>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</si>
  <si>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</si>
  <si>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</si>
  <si>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</si>
  <si>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</si>
  <si>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</si>
  <si>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</si>
  <si>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</si>
  <si>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</si>
  <si>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</si>
  <si>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</si>
  <si>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</si>
  <si>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</si>
  <si>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</si>
  <si>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</si>
  <si>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</si>
  <si>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</si>
  <si>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</si>
  <si>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</si>
  <si>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</si>
  <si>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</si>
  <si>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</si>
  <si>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</si>
  <si>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</si>
  <si>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</si>
  <si>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</si>
  <si>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</si>
  <si>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</si>
  <si>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</si>
  <si>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</si>
  <si>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</si>
  <si>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</si>
  <si>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</si>
  <si>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</si>
  <si>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</si>
  <si>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</si>
  <si>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</si>
  <si>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</si>
  <si>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</si>
  <si>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</si>
  <si>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</si>
  <si>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</si>
  <si>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</si>
  <si>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</si>
  <si>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</si>
  <si>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</si>
  <si>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</si>
  <si>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</si>
  <si>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</si>
  <si>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</si>
  <si>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</si>
  <si>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</si>
  <si>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</si>
  <si>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</si>
  <si>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</si>
  <si>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</si>
  <si>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</si>
  <si>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</si>
  <si>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</si>
  <si>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</si>
  <si>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</si>
  <si>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</si>
  <si>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</si>
  <si>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</si>
  <si>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</si>
  <si>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</si>
  <si>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</si>
  <si>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</si>
  <si>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</si>
  <si>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</si>
  <si>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</si>
  <si>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</si>
  <si>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</si>
  <si>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</si>
  <si>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</si>
  <si>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</si>
  <si>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</si>
  <si>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</si>
  <si>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</si>
  <si>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</si>
  <si>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</si>
  <si>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</si>
  <si>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</si>
  <si>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</si>
  <si>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</si>
  <si>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</si>
  <si>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</si>
  <si>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</si>
  <si>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</si>
  <si>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</si>
  <si>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</si>
  <si>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</si>
  <si>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</si>
  <si>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</si>
  <si>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</si>
  <si>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</si>
  <si>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</si>
  <si>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</si>
  <si>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</si>
  <si>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</si>
  <si>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</si>
  <si>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</si>
  <si>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</si>
  <si>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</si>
  <si>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</si>
  <si>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</si>
  <si>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</si>
  <si>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</si>
  <si>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</si>
  <si>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</si>
  <si>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</si>
  <si>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</si>
  <si>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</si>
  <si>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</si>
  <si>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</si>
  <si>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</si>
  <si>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</si>
  <si>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</si>
  <si>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</si>
  <si>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</si>
  <si>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</si>
  <si>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</si>
  <si>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</si>
  <si>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</si>
  <si>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</si>
  <si>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</si>
  <si>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</si>
  <si>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</si>
  <si>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</si>
  <si>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</si>
  <si>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</si>
  <si>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</si>
  <si>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</si>
  <si>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</si>
  <si>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</si>
  <si>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</si>
  <si>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</si>
  <si>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</si>
  <si>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</si>
  <si>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</si>
  <si>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</si>
  <si>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</si>
  <si>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</si>
  <si>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</si>
  <si>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</si>
  <si>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</si>
  <si>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</si>
  <si>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</si>
  <si>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</si>
  <si>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</si>
  <si>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</si>
  <si>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</si>
  <si>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</si>
  <si>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</si>
  <si>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</si>
  <si>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</si>
  <si>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</si>
  <si>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</si>
  <si>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</si>
  <si>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</si>
  <si>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</si>
  <si>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</si>
  <si>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</si>
  <si>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</si>
  <si>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</si>
  <si>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</si>
  <si>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</si>
  <si>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</si>
  <si>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</si>
  <si>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</si>
  <si>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</si>
  <si>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</si>
  <si>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</si>
  <si>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</si>
  <si>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</si>
  <si>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</si>
  <si>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</si>
  <si>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</si>
  <si>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</si>
  <si>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</si>
  <si>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</si>
  <si>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</si>
  <si>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</si>
  <si>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</si>
  <si>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</si>
  <si>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</si>
  <si>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</si>
  <si>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</si>
  <si>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</si>
  <si>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</si>
  <si>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</si>
  <si>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</si>
  <si>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</si>
  <si>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</si>
  <si>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</si>
  <si>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</si>
  <si>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</si>
  <si>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</si>
  <si>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</si>
  <si>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</si>
  <si>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</si>
  <si>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</si>
  <si>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</si>
  <si>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</si>
  <si>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</si>
  <si>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</si>
  <si>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</si>
  <si>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</si>
  <si>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</si>
  <si>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</si>
  <si>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</si>
  <si>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</si>
  <si>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</si>
  <si>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</si>
  <si>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</si>
  <si>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</si>
  <si>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</si>
  <si>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</si>
  <si>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</si>
  <si>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</si>
  <si>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</si>
  <si>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</si>
  <si>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</si>
  <si>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</si>
  <si>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</si>
  <si>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</si>
  <si>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</si>
  <si>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</si>
  <si>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</si>
  <si>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</si>
  <si>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</si>
  <si>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</si>
  <si>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</si>
  <si>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</si>
  <si>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</si>
  <si>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</si>
  <si>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</si>
  <si>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</si>
  <si>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</si>
  <si>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</si>
  <si>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</si>
  <si>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</si>
  <si>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</si>
  <si>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</si>
  <si>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</si>
  <si>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</si>
  <si>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</si>
  <si>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</si>
  <si>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</si>
  <si>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</si>
  <si>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</si>
  <si>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</si>
  <si>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</si>
  <si>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</si>
  <si>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</si>
  <si>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</si>
  <si>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</si>
  <si>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</si>
  <si>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</si>
  <si>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</si>
  <si>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</si>
  <si>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</si>
  <si>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</si>
  <si>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</si>
  <si>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</si>
  <si>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</si>
  <si>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</si>
  <si>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</si>
  <si>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</si>
  <si>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</si>
  <si>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</si>
  <si>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</si>
  <si>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</si>
  <si>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</si>
  <si>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</si>
  <si>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</si>
  <si>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</si>
  <si>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</si>
  <si>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</si>
  <si>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</si>
  <si>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</si>
  <si>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</si>
  <si>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</si>
  <si>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</si>
  <si>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</si>
  <si>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</si>
  <si>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</si>
  <si>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</si>
  <si>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</si>
  <si>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</si>
  <si>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</si>
  <si>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</si>
  <si>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</si>
  <si>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</si>
  <si>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</si>
  <si>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</si>
  <si>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</si>
  <si>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</si>
  <si>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</si>
  <si>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</si>
  <si>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</si>
  <si>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</si>
  <si>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</si>
  <si>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</si>
  <si>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</si>
  <si>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</si>
  <si>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</si>
  <si>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</si>
  <si>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</si>
  <si>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</si>
  <si>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</si>
  <si>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</si>
  <si>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</si>
  <si>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</si>
  <si>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</si>
  <si>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</si>
  <si>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</si>
  <si>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</si>
  <si>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</si>
  <si>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</si>
  <si>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</si>
  <si>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</si>
  <si>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</si>
  <si>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</si>
  <si>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</si>
  <si>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</si>
  <si>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</si>
  <si>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</si>
  <si>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</si>
  <si>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</si>
  <si>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</si>
  <si>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</si>
  <si>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</si>
  <si>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</si>
  <si>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</si>
  <si>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</si>
  <si>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</si>
  <si>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</si>
  <si>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</si>
  <si>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</si>
  <si>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</si>
  <si>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</si>
  <si>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</si>
  <si>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</si>
  <si>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</si>
  <si>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</si>
  <si>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</si>
  <si>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</si>
  <si>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</si>
  <si>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</si>
  <si>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</si>
  <si>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</si>
  <si>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</si>
  <si>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</si>
  <si>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</si>
  <si>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</si>
  <si>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</si>
  <si>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</si>
  <si>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</si>
  <si>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</si>
  <si>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</si>
  <si>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</si>
  <si>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</si>
  <si>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</si>
  <si>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</si>
  <si>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</si>
  <si>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</si>
  <si>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</si>
  <si>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</si>
  <si>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</si>
  <si>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</si>
  <si>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</si>
  <si>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</si>
  <si>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</si>
  <si>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</si>
  <si>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</si>
  <si>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</si>
  <si>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</si>
  <si>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</si>
  <si>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</si>
  <si>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</si>
  <si>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</si>
  <si>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</si>
  <si>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</si>
  <si>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</si>
  <si>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</si>
  <si>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</si>
  <si>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</si>
  <si>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</si>
  <si>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</si>
  <si>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</si>
  <si>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</si>
  <si>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</si>
  <si>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</si>
  <si>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</si>
  <si>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</si>
  <si>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</si>
  <si>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</si>
  <si>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</si>
  <si>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</si>
  <si>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</si>
  <si>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</si>
  <si>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</si>
  <si>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</si>
  <si>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</si>
  <si>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</si>
  <si>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</si>
  <si>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</si>
  <si>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</si>
  <si>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</si>
  <si>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</si>
  <si>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</si>
  <si>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</si>
  <si>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</si>
  <si>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</si>
  <si>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</si>
  <si>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</si>
  <si>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</si>
  <si>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</si>
  <si>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</si>
  <si>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</si>
  <si>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</si>
  <si>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</si>
  <si>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</si>
  <si>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</si>
  <si>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</si>
  <si>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</si>
  <si>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</si>
  <si>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</si>
  <si>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</si>
  <si>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</si>
  <si>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</si>
  <si>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</si>
  <si>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</si>
  <si>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</si>
  <si>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</si>
  <si>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</si>
  <si>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</si>
  <si>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</si>
  <si>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</si>
  <si>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</si>
  <si>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</si>
  <si>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</si>
  <si>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</si>
  <si>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</si>
  <si>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</si>
  <si>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</si>
  <si>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</si>
  <si>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</si>
  <si>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</si>
  <si>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</si>
  <si>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</si>
  <si>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</si>
  <si>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</si>
  <si>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</si>
  <si>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</si>
  <si>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</si>
  <si>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</si>
  <si>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</si>
  <si>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</si>
  <si>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</si>
  <si>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</si>
  <si>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</si>
  <si>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</si>
  <si>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</si>
  <si>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</si>
  <si>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</si>
  <si>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</si>
  <si>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</si>
  <si>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</si>
  <si>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</si>
  <si>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</si>
  <si>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</si>
  <si>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</si>
  <si>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</si>
  <si>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</si>
  <si>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</si>
  <si>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</si>
  <si>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</si>
  <si>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</si>
  <si>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</si>
  <si>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</si>
  <si>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</si>
  <si>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</si>
  <si>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</si>
  <si>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</si>
  <si>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</si>
  <si>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</si>
  <si>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</si>
  <si>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</si>
  <si>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</si>
  <si>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</si>
  <si>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</si>
  <si>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</si>
  <si>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</si>
  <si>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</si>
  <si>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</si>
  <si>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</si>
  <si>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</si>
  <si>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</si>
  <si>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</si>
  <si>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</si>
  <si>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</si>
  <si>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</si>
  <si>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</si>
  <si>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</si>
  <si>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</si>
  <si>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</si>
  <si>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</si>
  <si>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</si>
  <si>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</si>
  <si>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</si>
  <si>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</si>
  <si>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</si>
  <si>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</si>
  <si>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</si>
  <si>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</si>
  <si>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</si>
  <si>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</si>
  <si>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</si>
  <si>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</si>
  <si>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</si>
  <si>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</si>
  <si>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</si>
  <si>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</si>
  <si>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</si>
  <si>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</si>
  <si>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</si>
  <si>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</si>
  <si>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</si>
  <si>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</si>
  <si>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</si>
  <si>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</si>
  <si>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</si>
  <si>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</si>
  <si>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</si>
  <si>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</si>
  <si>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</si>
  <si>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</si>
  <si>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</si>
  <si>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</si>
  <si>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</si>
  <si>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</si>
  <si>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</si>
  <si>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</si>
  <si>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</si>
  <si>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</si>
  <si>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</si>
  <si>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</si>
  <si>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</si>
  <si>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</si>
  <si>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</si>
  <si>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</si>
  <si>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</si>
  <si>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</si>
  <si>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</si>
  <si>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</si>
  <si>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</si>
  <si>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</si>
  <si>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</si>
  <si>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</si>
  <si>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</si>
  <si>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</si>
  <si>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</si>
  <si>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</si>
  <si>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</si>
  <si>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</si>
  <si>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</si>
  <si>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</si>
  <si>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</si>
  <si>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</si>
  <si>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</si>
  <si>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</si>
  <si>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</si>
  <si>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</si>
  <si>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</si>
  <si>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</si>
  <si>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</si>
  <si>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</si>
  <si>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</si>
  <si>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</si>
  <si>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</si>
  <si>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</si>
  <si>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</si>
  <si>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</si>
  <si>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</si>
  <si>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</si>
  <si>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</si>
  <si>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</si>
  <si>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</si>
  <si>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</si>
  <si>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</si>
  <si>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</si>
  <si>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</si>
  <si>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</si>
  <si>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</si>
  <si>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</si>
  <si>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</si>
  <si>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</si>
  <si>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</si>
  <si>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</si>
  <si>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</si>
  <si>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</si>
  <si>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</si>
  <si>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</si>
  <si>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</si>
  <si>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</si>
  <si>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</si>
  <si>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</si>
  <si>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</si>
  <si>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</si>
  <si>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</si>
  <si>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</si>
  <si>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</si>
  <si>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</si>
  <si>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</si>
  <si>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</si>
  <si>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</si>
  <si>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</si>
  <si>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</si>
  <si>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</si>
  <si>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</si>
  <si>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</si>
  <si>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</si>
  <si>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</si>
  <si>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</si>
  <si>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</si>
  <si>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</si>
  <si>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</si>
  <si>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</si>
  <si>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</si>
  <si>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</si>
  <si>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</si>
  <si>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</si>
  <si>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</si>
  <si>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</si>
  <si>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</si>
  <si>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</si>
  <si>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</si>
  <si>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</si>
  <si>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</si>
  <si>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</si>
  <si>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</si>
  <si>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</si>
  <si>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</si>
  <si>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</si>
  <si>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</si>
  <si>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</si>
  <si>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</si>
  <si>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</si>
  <si>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</si>
  <si>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</si>
  <si>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</si>
  <si>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</si>
  <si>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</si>
  <si>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</si>
  <si>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</si>
  <si>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</si>
  <si>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</si>
  <si>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</si>
  <si>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</si>
  <si>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</si>
  <si>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</si>
  <si>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</si>
  <si>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</si>
  <si>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</si>
  <si>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</si>
  <si>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</si>
  <si>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</si>
  <si>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</si>
  <si>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</si>
  <si>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</si>
  <si>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</si>
  <si>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</si>
  <si>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</si>
  <si>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</si>
  <si>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</si>
  <si>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</si>
  <si>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</si>
  <si>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</si>
  <si>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</si>
  <si>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</si>
  <si>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</si>
  <si>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</si>
  <si>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</si>
  <si>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</si>
  <si>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</si>
  <si>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</si>
  <si>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</si>
  <si>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</si>
  <si>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</si>
  <si>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</si>
  <si>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</si>
  <si>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</si>
  <si>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</si>
  <si>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</si>
  <si>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</si>
  <si>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</si>
  <si>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</si>
  <si>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</si>
  <si>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</si>
  <si>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</si>
  <si>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</si>
  <si>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</si>
  <si>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</si>
  <si>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</si>
  <si>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</si>
  <si>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</si>
  <si>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</si>
  <si>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</si>
  <si>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</si>
  <si>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</si>
  <si>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</si>
  <si>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</si>
  <si>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</si>
  <si>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</si>
  <si>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</si>
  <si>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</si>
  <si>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</si>
  <si>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</si>
  <si>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</si>
  <si>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</si>
  <si>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</si>
  <si>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</si>
  <si>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</si>
  <si>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</si>
  <si>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</si>
  <si>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</si>
  <si>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</si>
  <si>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</si>
  <si>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</si>
  <si>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</si>
  <si>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</si>
  <si>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</si>
  <si>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</si>
  <si>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</si>
  <si>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</si>
  <si>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</si>
  <si>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</si>
  <si>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</si>
  <si>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</si>
  <si>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</si>
  <si>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</si>
  <si>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</si>
  <si>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</si>
  <si>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</si>
  <si>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</si>
  <si>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</si>
  <si>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</si>
  <si>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</si>
  <si>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</si>
  <si>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</si>
  <si>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</si>
  <si>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</si>
  <si>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</si>
  <si>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</si>
  <si>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</si>
  <si>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</si>
  <si>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</si>
  <si>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</si>
  <si>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</si>
  <si>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</si>
  <si>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</si>
  <si>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</si>
  <si>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</si>
  <si>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</si>
  <si>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</si>
  <si>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</si>
  <si>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</si>
  <si>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</si>
  <si>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</si>
  <si>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</si>
  <si>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</si>
  <si>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</si>
  <si>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</si>
  <si>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</si>
  <si>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</si>
  <si>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</si>
  <si>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</si>
  <si>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</si>
  <si>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</si>
  <si>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</si>
  <si>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</si>
  <si>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</si>
  <si>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</si>
  <si>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</si>
  <si>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</si>
  <si>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</si>
  <si>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</si>
  <si>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</si>
  <si>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</si>
  <si>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</si>
  <si>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</si>
  <si>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</si>
  <si>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</si>
  <si>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</si>
  <si>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</si>
  <si>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</si>
  <si>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</si>
  <si>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</si>
  <si>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</si>
  <si>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</si>
  <si>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</si>
  <si>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</si>
  <si>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</si>
  <si>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</si>
  <si>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</si>
  <si>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</si>
  <si>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</si>
  <si>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</si>
  <si>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</si>
  <si>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</si>
  <si>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</si>
  <si>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</si>
  <si>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</si>
  <si>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</si>
  <si>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</si>
  <si>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</si>
  <si>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</si>
  <si>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</si>
  <si>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</si>
  <si>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</si>
  <si>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</si>
  <si>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</si>
  <si>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</si>
  <si>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</si>
  <si>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</si>
  <si>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</si>
  <si>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</si>
  <si>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</si>
  <si>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</si>
  <si>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</si>
  <si>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</si>
  <si>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</si>
  <si>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</si>
  <si>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</si>
  <si>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</si>
  <si>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</si>
  <si>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</si>
  <si>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</si>
  <si>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</si>
  <si>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</si>
  <si>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</si>
  <si>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</si>
  <si>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</si>
  <si>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</si>
  <si>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</si>
  <si>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</si>
  <si>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</si>
  <si>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</si>
  <si>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</si>
  <si>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</si>
  <si>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</si>
  <si>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</si>
  <si>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</si>
  <si>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</si>
  <si>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</si>
  <si>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</si>
  <si>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</si>
  <si>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</si>
  <si>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</si>
  <si>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</si>
  <si>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</si>
  <si>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</si>
  <si>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</si>
  <si>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</si>
  <si>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</si>
  <si>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</si>
  <si>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</si>
  <si>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</si>
  <si>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</si>
  <si>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</si>
  <si>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</si>
  <si>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</si>
  <si>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</si>
  <si>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</si>
  <si>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</si>
  <si>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</si>
  <si>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</si>
  <si>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</si>
  <si>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</si>
  <si>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</si>
  <si>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</si>
  <si>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</si>
  <si>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</si>
  <si>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</si>
  <si>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</si>
  <si>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</si>
  <si>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</si>
  <si>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</si>
  <si>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</si>
  <si>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</si>
  <si>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</si>
  <si>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</si>
  <si>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</si>
  <si>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</si>
  <si>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</si>
  <si>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</si>
  <si>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</si>
  <si>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</si>
  <si>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</si>
  <si>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</si>
  <si>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</si>
  <si>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</si>
  <si>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</si>
  <si>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</si>
  <si>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</si>
  <si>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</si>
  <si>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</si>
  <si>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</si>
  <si>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</si>
  <si>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</si>
  <si>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</si>
  <si>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</si>
  <si>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</si>
  <si>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</si>
  <si>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</si>
  <si>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</si>
  <si>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</si>
  <si>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</si>
  <si>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</si>
  <si>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</si>
  <si>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</si>
  <si>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</si>
  <si>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</si>
  <si>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</si>
  <si>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</si>
  <si>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</si>
  <si>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</si>
  <si>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</si>
  <si>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</si>
  <si>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</si>
  <si>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</si>
  <si>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</si>
  <si>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</si>
  <si>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</si>
  <si>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</si>
  <si>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</si>
  <si>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</si>
  <si>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</si>
  <si>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</si>
  <si>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</si>
  <si>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</si>
  <si>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</si>
  <si>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</si>
  <si>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</si>
  <si>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</si>
  <si>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</si>
  <si>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</si>
  <si>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</si>
  <si>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</si>
  <si>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</si>
  <si>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</si>
  <si>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</si>
  <si>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</si>
  <si>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</si>
  <si>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</si>
  <si>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</si>
  <si>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</si>
  <si>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</si>
  <si>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</si>
  <si>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</si>
  <si>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</si>
  <si>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</si>
  <si>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</si>
  <si>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</si>
  <si>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</si>
  <si>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</si>
  <si>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</si>
  <si>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</si>
  <si>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</si>
  <si>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</si>
  <si>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</si>
  <si>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</si>
  <si>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</si>
  <si>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</si>
  <si>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</si>
  <si>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</si>
  <si>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</si>
  <si>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</si>
  <si>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</si>
  <si>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</si>
  <si>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</si>
  <si>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</si>
  <si>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</si>
  <si>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</si>
  <si>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</si>
  <si>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</si>
  <si>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</si>
  <si>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</si>
  <si>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</si>
  <si>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</si>
  <si>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</si>
  <si>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</si>
  <si>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</si>
  <si>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</si>
  <si>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</si>
  <si>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</si>
  <si>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</si>
  <si>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</si>
  <si>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</si>
  <si>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</si>
  <si>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</si>
  <si>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</si>
  <si>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</si>
  <si>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</si>
  <si>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</si>
  <si>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</si>
  <si>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</si>
  <si>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</si>
  <si>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</si>
  <si>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</si>
  <si>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</si>
  <si>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</si>
  <si>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</si>
  <si>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</si>
  <si>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</si>
  <si>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</si>
  <si>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</si>
  <si>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</si>
  <si>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</si>
  <si>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</si>
  <si>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</si>
  <si>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</si>
  <si>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</si>
  <si>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</si>
  <si>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</si>
  <si>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</si>
  <si>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</si>
  <si>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</si>
  <si>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</si>
  <si>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</si>
  <si>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</si>
  <si>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</si>
  <si>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</si>
  <si>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</si>
  <si>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</si>
  <si>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</si>
  <si>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</si>
  <si>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</si>
  <si>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</si>
  <si>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</si>
  <si>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</si>
  <si>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</si>
  <si>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</si>
  <si>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</si>
  <si>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</si>
  <si>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</si>
  <si>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</si>
  <si>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</si>
  <si>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</si>
  <si>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</si>
  <si>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</si>
  <si>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</si>
  <si>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</si>
  <si>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</si>
  <si>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</si>
  <si>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</si>
  <si>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</si>
  <si>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</si>
  <si>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</si>
  <si>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</si>
  <si>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</si>
  <si>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</si>
  <si>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</si>
  <si>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</si>
  <si>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</si>
  <si>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</si>
  <si>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</si>
  <si>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</si>
  <si>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</si>
  <si>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</si>
  <si>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</si>
  <si>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</si>
  <si>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</si>
  <si>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</si>
  <si>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</si>
  <si>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</si>
  <si>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</si>
  <si>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</si>
  <si>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</si>
  <si>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</si>
  <si>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</si>
  <si>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</si>
  <si>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</si>
  <si>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</si>
  <si>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</si>
  <si>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</si>
  <si>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</si>
  <si>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</si>
  <si>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</si>
  <si>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</si>
  <si>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</si>
  <si>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</si>
  <si>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</si>
  <si>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</si>
  <si>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</si>
  <si>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</si>
  <si>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</si>
  <si>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</si>
  <si>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</si>
  <si>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</si>
  <si>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</si>
  <si>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</si>
  <si>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</si>
  <si>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</si>
  <si>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</si>
  <si>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</si>
  <si>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</si>
  <si>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</si>
  <si>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</si>
  <si>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</si>
  <si>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</si>
  <si>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</si>
  <si>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</si>
  <si>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</si>
  <si>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</si>
  <si>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</si>
  <si>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</si>
  <si>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</si>
  <si>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</si>
  <si>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</si>
  <si>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</si>
  <si>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</si>
  <si>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</si>
  <si>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</si>
  <si>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</si>
  <si>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</si>
  <si>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</si>
  <si>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</si>
  <si>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</si>
  <si>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</si>
  <si>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</si>
  <si>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</si>
  <si>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</si>
  <si>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</si>
  <si>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</si>
  <si>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</si>
  <si>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</si>
  <si>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</si>
  <si>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</si>
  <si>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</si>
  <si>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</si>
  <si>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</si>
  <si>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</si>
  <si>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</si>
  <si>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</si>
  <si>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</si>
  <si>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</si>
  <si>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</si>
  <si>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</si>
  <si>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</si>
  <si>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</si>
  <si>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</si>
  <si>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</si>
  <si>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</si>
  <si>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</si>
  <si>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</si>
  <si>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</si>
  <si>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</si>
  <si>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</si>
  <si>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</si>
  <si>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</si>
  <si>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</si>
  <si>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</si>
  <si>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</si>
  <si>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</si>
  <si>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</si>
  <si>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</si>
  <si>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</si>
  <si>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</si>
  <si>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</si>
  <si>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</si>
  <si>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</si>
  <si>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</si>
  <si>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</si>
  <si>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</si>
  <si>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</si>
  <si>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</si>
  <si>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</si>
  <si>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</si>
  <si>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</si>
  <si>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</si>
  <si>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</si>
  <si>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</si>
  <si>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</si>
  <si>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</si>
  <si>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</si>
  <si>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</si>
  <si>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</si>
  <si>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</si>
  <si>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</si>
  <si>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</si>
  <si>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</si>
  <si>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</si>
  <si>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</si>
  <si>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</si>
  <si>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</si>
  <si>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</si>
  <si>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</si>
  <si>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</si>
  <si>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</si>
  <si>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</si>
  <si>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</si>
  <si>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</si>
  <si>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</si>
  <si>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</si>
  <si>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</si>
  <si>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</si>
  <si>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</si>
  <si>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</si>
  <si>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</si>
  <si>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</si>
  <si>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</si>
  <si>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</si>
  <si>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</si>
  <si>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</si>
  <si>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</si>
  <si>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</si>
  <si>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</si>
  <si>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</si>
  <si>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</si>
  <si>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</si>
  <si>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</si>
  <si>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</si>
  <si>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</si>
  <si>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</si>
  <si>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</si>
  <si>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</si>
  <si>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</si>
  <si>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</si>
  <si>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</si>
  <si>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</si>
  <si>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</si>
  <si>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</si>
  <si>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</si>
  <si>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</si>
  <si>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</si>
  <si>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</si>
  <si>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</si>
  <si>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</si>
  <si>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</si>
  <si>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</si>
  <si>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</si>
  <si>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</si>
  <si>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</si>
  <si>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</si>
  <si>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</si>
  <si>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</si>
  <si>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</si>
  <si>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</si>
  <si>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</si>
  <si>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</si>
  <si>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</si>
  <si>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</si>
  <si>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</si>
  <si>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</si>
  <si>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</si>
  <si>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</si>
  <si>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</si>
  <si>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</si>
  <si>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</si>
  <si>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</si>
  <si>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</si>
  <si>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</si>
  <si>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</si>
  <si>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</si>
  <si>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</si>
  <si>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</si>
  <si>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</si>
  <si>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</si>
  <si>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</si>
  <si>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</si>
  <si>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</si>
  <si>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</si>
  <si>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</si>
  <si>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</si>
  <si>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</si>
  <si>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</si>
  <si>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</si>
  <si>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</si>
  <si>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</si>
  <si>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</si>
  <si>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</si>
  <si>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</si>
  <si>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</si>
  <si>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</si>
  <si>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</si>
  <si>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</si>
  <si>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</si>
  <si>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</si>
  <si>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</si>
  <si>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</si>
  <si>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</si>
  <si>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</si>
  <si>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</si>
  <si>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</si>
  <si>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</si>
  <si>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</si>
  <si>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</si>
  <si>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</si>
  <si>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</si>
  <si>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</si>
  <si>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</si>
  <si>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</si>
  <si>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</si>
  <si>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</si>
  <si>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</si>
  <si>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</si>
  <si>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</si>
  <si>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</si>
  <si>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</si>
  <si>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</si>
  <si>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</si>
  <si>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</si>
  <si>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</si>
  <si>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</si>
  <si>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</si>
  <si>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</si>
  <si>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</si>
  <si>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</si>
  <si>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</si>
  <si>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</si>
  <si>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</si>
  <si>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</si>
  <si>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</si>
  <si>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</si>
  <si>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</si>
  <si>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</si>
  <si>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</si>
  <si>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</si>
  <si>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</si>
  <si>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</si>
  <si>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</si>
  <si>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</si>
  <si>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</si>
  <si>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</si>
  <si>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</si>
  <si>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</si>
  <si>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</si>
  <si>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</si>
  <si>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</si>
  <si>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</si>
  <si>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</si>
  <si>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</si>
  <si>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</si>
  <si>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</si>
  <si>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</si>
  <si>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</si>
  <si>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</si>
  <si>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</si>
  <si>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</si>
  <si>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</si>
  <si>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</si>
  <si>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</si>
  <si>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</si>
  <si>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</si>
  <si>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</si>
  <si>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</si>
  <si>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</si>
  <si>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</si>
  <si>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</si>
  <si>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</si>
  <si>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</si>
  <si>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</si>
  <si>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</si>
  <si>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</si>
  <si>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</si>
  <si>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</si>
  <si>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</si>
  <si>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</si>
  <si>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</si>
  <si>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</si>
  <si>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</si>
  <si>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</si>
  <si>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</si>
  <si>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</si>
  <si>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</si>
  <si>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</si>
  <si>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</si>
  <si>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</si>
  <si>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</si>
  <si>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</si>
  <si>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</si>
  <si>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</si>
  <si>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</si>
  <si>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</si>
  <si>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</si>
  <si>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</si>
  <si>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</si>
  <si>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</si>
  <si>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</si>
  <si>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</si>
  <si>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</si>
  <si>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</si>
  <si>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</si>
  <si>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</si>
  <si>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</si>
  <si>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</si>
  <si>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</si>
  <si>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</si>
  <si>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</si>
  <si>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</si>
  <si>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</si>
  <si>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</si>
  <si>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</si>
  <si>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</si>
  <si>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</si>
  <si>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</si>
  <si>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</si>
  <si>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</si>
  <si>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</si>
  <si>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</si>
  <si>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</si>
  <si>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</si>
  <si>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</si>
  <si>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</si>
  <si>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</si>
  <si>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</si>
  <si>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</si>
  <si>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</si>
  <si>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</si>
  <si>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</si>
  <si>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</si>
  <si>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</si>
  <si>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</si>
  <si>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</si>
  <si>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</si>
  <si>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</si>
  <si>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</si>
  <si>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</si>
  <si>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</si>
  <si>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</si>
  <si>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</si>
  <si>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</si>
  <si>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</si>
  <si>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</si>
  <si>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</si>
  <si>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</si>
  <si>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</si>
  <si>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</si>
  <si>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</si>
  <si>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</si>
  <si>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</si>
  <si>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</si>
  <si>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</si>
  <si>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</si>
  <si>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</si>
  <si>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</si>
  <si>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</si>
  <si>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</si>
  <si>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</si>
  <si>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</si>
  <si>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</si>
  <si>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</si>
  <si>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</si>
  <si>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</si>
  <si>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</si>
  <si>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</si>
  <si>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</si>
  <si>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</si>
  <si>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</si>
  <si>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</si>
  <si>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</si>
  <si>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</si>
  <si>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</si>
  <si>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</si>
  <si>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</si>
  <si>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</si>
  <si>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</si>
  <si>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</si>
  <si>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</si>
  <si>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</si>
  <si>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</si>
  <si>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</si>
  <si>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</si>
  <si>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</si>
  <si>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</si>
  <si>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</si>
  <si>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</si>
  <si>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</si>
  <si>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</si>
  <si>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</si>
  <si>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</si>
  <si>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</si>
  <si>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</si>
  <si>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</si>
  <si>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</si>
  <si>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</si>
  <si>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</si>
  <si>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</si>
  <si>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</si>
  <si>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</si>
  <si>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</si>
  <si>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</si>
  <si>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</si>
  <si>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</si>
  <si>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</si>
  <si>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</si>
  <si>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</si>
  <si>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</si>
  <si>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</si>
  <si>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</si>
  <si>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</si>
  <si>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</si>
  <si>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</si>
  <si>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</si>
  <si>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</si>
  <si>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</si>
  <si>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</si>
  <si>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</si>
  <si>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</si>
  <si>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</si>
  <si>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</si>
  <si>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</si>
  <si>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</si>
  <si>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</si>
  <si>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</si>
  <si>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</si>
  <si>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</si>
  <si>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</si>
  <si>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</si>
  <si>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</si>
  <si>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</si>
  <si>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</si>
  <si>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</si>
  <si>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</si>
  <si>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</si>
  <si>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</si>
  <si>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</si>
  <si>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</si>
  <si>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</si>
  <si>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</si>
  <si>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</si>
  <si>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</si>
  <si>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</si>
  <si>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</si>
  <si>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</si>
  <si>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</si>
  <si>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</si>
  <si>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</si>
  <si>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</si>
  <si>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</si>
  <si>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</si>
  <si>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</si>
  <si>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</si>
  <si>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</si>
  <si>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</si>
  <si>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</si>
  <si>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</si>
  <si>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</si>
  <si>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</si>
  <si>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</si>
  <si>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</si>
  <si>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</si>
  <si>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</si>
  <si>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</si>
  <si>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</si>
  <si>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</si>
  <si>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</si>
  <si>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</si>
  <si>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</si>
  <si>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</si>
  <si>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</si>
  <si>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</si>
  <si>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</si>
  <si>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</si>
  <si>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</si>
  <si>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</si>
  <si>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</si>
  <si>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</si>
  <si>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</si>
  <si>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</si>
  <si>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</si>
  <si>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</si>
  <si>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</si>
  <si>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</si>
  <si>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</si>
  <si>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</si>
  <si>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</si>
  <si>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</si>
  <si>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</si>
  <si>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</si>
  <si>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</si>
  <si>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</si>
  <si>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</si>
  <si>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</si>
  <si>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</si>
  <si>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</si>
  <si>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</si>
  <si>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</si>
  <si>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</si>
  <si>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</si>
  <si>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</si>
  <si>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</si>
  <si>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</si>
  <si>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</si>
  <si>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</si>
  <si>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</si>
  <si>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</si>
  <si>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</si>
  <si>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</si>
  <si>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</si>
  <si>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</si>
  <si>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</si>
  <si>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</si>
  <si>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</si>
  <si>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</si>
  <si>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</si>
  <si>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</si>
  <si>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</si>
  <si>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</si>
  <si>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</si>
  <si>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</si>
  <si>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</si>
  <si>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</si>
  <si>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</si>
  <si>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</si>
  <si>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</si>
  <si>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</si>
  <si>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</si>
  <si>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</si>
  <si>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</si>
  <si>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</si>
  <si>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</si>
  <si>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</si>
  <si>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</si>
  <si>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</si>
  <si>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</si>
  <si>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</si>
  <si>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</si>
  <si>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</si>
  <si>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</si>
  <si>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</si>
  <si>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</si>
  <si>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</si>
  <si>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</si>
  <si>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</si>
  <si>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</si>
  <si>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</si>
  <si>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</si>
  <si>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</si>
  <si>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</si>
  <si>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</si>
  <si>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</si>
  <si>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</si>
  <si>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</si>
  <si>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</si>
  <si>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</si>
  <si>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</si>
  <si>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</si>
  <si>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</si>
  <si>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</si>
  <si>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</si>
  <si>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</si>
  <si>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</si>
  <si>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</si>
  <si>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</si>
  <si>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</si>
  <si>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</si>
  <si>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</si>
  <si>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</si>
  <si>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</si>
  <si>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</si>
  <si>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</si>
  <si>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</si>
  <si>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</si>
  <si>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</si>
  <si>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</si>
  <si>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</si>
  <si>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</si>
  <si>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</si>
  <si>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</si>
  <si>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</si>
  <si>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</si>
  <si>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</si>
  <si>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</si>
  <si>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</si>
  <si>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</si>
  <si>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</si>
  <si>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</si>
  <si>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</si>
  <si>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</si>
  <si>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</si>
  <si>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</si>
  <si>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</si>
  <si>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</si>
  <si>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</si>
  <si>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</si>
  <si>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</si>
  <si>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</si>
  <si>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</si>
  <si>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</si>
  <si>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</si>
  <si>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</si>
  <si>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</si>
  <si>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</si>
  <si>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</si>
  <si>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</si>
  <si>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</si>
  <si>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</si>
  <si>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</si>
  <si>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</si>
  <si>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</si>
  <si>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</si>
  <si>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</si>
  <si>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</si>
  <si>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</si>
  <si>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</si>
  <si>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</si>
  <si>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</si>
  <si>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</si>
  <si>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</si>
  <si>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</si>
  <si>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</si>
  <si>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</si>
  <si>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</si>
  <si>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</si>
  <si>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</si>
  <si>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</si>
  <si>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</si>
  <si>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</si>
  <si>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</si>
  <si>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</si>
  <si>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</si>
  <si>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</si>
  <si>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</si>
  <si>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</si>
  <si>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</si>
  <si>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</si>
  <si>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</si>
  <si>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</si>
  <si>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</si>
  <si>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</si>
  <si>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</si>
  <si>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</si>
  <si>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</si>
  <si>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</si>
  <si>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</si>
  <si>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</si>
  <si>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</si>
  <si>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</si>
  <si>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</si>
  <si>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</si>
  <si>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</si>
  <si>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</si>
  <si>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</si>
  <si>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</si>
  <si>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</si>
  <si>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</si>
  <si>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</si>
  <si>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</si>
  <si>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</si>
  <si>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</si>
  <si>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</si>
  <si>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</si>
  <si>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</si>
  <si>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</si>
  <si>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</si>
  <si>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</si>
  <si>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</si>
  <si>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</si>
  <si>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</si>
  <si>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</si>
  <si>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</si>
  <si>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</si>
  <si>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</si>
  <si>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</si>
  <si>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</si>
  <si>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</si>
  <si>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</si>
  <si>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</si>
  <si>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</si>
  <si>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</si>
  <si>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</si>
  <si>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</si>
  <si>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</si>
  <si>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</si>
  <si>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</si>
  <si>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</si>
  <si>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</si>
  <si>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</si>
  <si>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</si>
  <si>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</si>
  <si>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</si>
  <si>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</si>
  <si>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</si>
  <si>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</si>
  <si>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</si>
  <si>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</si>
  <si>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</si>
  <si>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</si>
  <si>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</si>
  <si>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</si>
  <si>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</si>
  <si>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</si>
  <si>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</si>
  <si>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</si>
  <si>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</si>
  <si>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</si>
  <si>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</si>
  <si>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</si>
  <si>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</si>
  <si>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</si>
  <si>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</si>
  <si>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</si>
  <si>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</si>
  <si>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</si>
  <si>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</si>
  <si>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</si>
  <si>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</si>
  <si>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</si>
  <si>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</si>
  <si>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</si>
  <si>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</si>
  <si>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</si>
  <si>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</si>
  <si>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</si>
  <si>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</si>
  <si>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</si>
  <si>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</si>
  <si>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</si>
  <si>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</si>
  <si>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</si>
  <si>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</si>
  <si>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</si>
  <si>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</si>
  <si>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</si>
  <si>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</si>
  <si>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</si>
  <si>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</si>
  <si>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</si>
  <si>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</si>
  <si>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</si>
  <si>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</si>
  <si>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</si>
  <si>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</si>
  <si>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</si>
  <si>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</si>
  <si>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</si>
  <si>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</si>
  <si>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</si>
  <si>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</si>
  <si>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</si>
  <si>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</si>
  <si>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</si>
  <si>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</si>
  <si>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</si>
  <si>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</si>
  <si>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</si>
  <si>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</si>
  <si>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</si>
  <si>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</si>
  <si>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</si>
  <si>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</si>
  <si>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</si>
  <si>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</si>
  <si>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</si>
  <si>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</si>
  <si>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</si>
  <si>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</si>
  <si>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</si>
  <si>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</si>
  <si>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</si>
  <si>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</si>
  <si>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</si>
  <si>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</si>
  <si>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</si>
  <si>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</si>
  <si>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</si>
  <si>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</si>
  <si>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</si>
  <si>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</si>
  <si>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</si>
  <si>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</si>
  <si>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</si>
  <si>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</si>
  <si>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</si>
  <si>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</si>
  <si>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</si>
  <si>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</si>
  <si>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</si>
  <si>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</si>
  <si>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</si>
  <si>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</si>
  <si>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</si>
  <si>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</si>
  <si>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</si>
  <si>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</si>
  <si>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</si>
  <si>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</si>
  <si>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</si>
  <si>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</si>
  <si>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</si>
  <si>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</si>
  <si>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</si>
  <si>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</si>
  <si>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</si>
  <si>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</si>
  <si>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</si>
  <si>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</si>
  <si>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</si>
  <si>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</si>
  <si>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</si>
  <si>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</si>
  <si>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</si>
  <si>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</si>
  <si>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</si>
  <si>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</si>
  <si>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</si>
  <si>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</si>
  <si>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</si>
  <si>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</si>
  <si>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</si>
  <si>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</si>
  <si>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</si>
  <si>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</si>
  <si>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</si>
  <si>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</si>
  <si>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</si>
  <si>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</si>
  <si>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</si>
  <si>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</si>
  <si>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</si>
  <si>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</si>
  <si>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</si>
  <si>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</si>
  <si>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</si>
  <si>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</si>
  <si>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</si>
  <si>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</si>
  <si>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</si>
  <si>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</si>
  <si>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</si>
  <si>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</si>
  <si>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</si>
  <si>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</si>
  <si>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</si>
  <si>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</si>
  <si>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</si>
  <si>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</si>
  <si>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</si>
  <si>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</si>
  <si>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</si>
  <si>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</si>
  <si>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</si>
  <si>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</si>
  <si>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</si>
  <si>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</si>
  <si>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</si>
  <si>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</si>
  <si>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</si>
  <si>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</si>
  <si>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</si>
  <si>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</si>
  <si>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</si>
  <si>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</si>
  <si>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</si>
  <si>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</si>
  <si>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</si>
  <si>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</si>
  <si>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</si>
  <si>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</si>
  <si>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</si>
  <si>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</si>
  <si>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</si>
  <si>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</si>
  <si>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</si>
  <si>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</si>
  <si>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</si>
  <si>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</si>
  <si>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</si>
  <si>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</si>
  <si>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</si>
  <si>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</si>
  <si>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</si>
  <si>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</si>
  <si>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</si>
  <si>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</si>
  <si>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</si>
  <si>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</si>
  <si>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</si>
  <si>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</si>
  <si>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</si>
  <si>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</si>
  <si>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</si>
  <si>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</si>
  <si>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</si>
  <si>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</si>
  <si>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</si>
  <si>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</si>
  <si>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</si>
  <si>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</si>
  <si>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</si>
  <si>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</si>
  <si>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</si>
  <si>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</si>
  <si>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</si>
  <si>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</si>
  <si>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</si>
  <si>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</si>
  <si>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</si>
  <si>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</si>
  <si>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</si>
  <si>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</si>
  <si>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</si>
  <si>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</si>
  <si>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</si>
  <si>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</si>
  <si>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</si>
  <si>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</si>
  <si>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</si>
  <si>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</si>
  <si>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</si>
  <si>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</si>
  <si>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</si>
  <si>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</si>
  <si>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</si>
  <si>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</si>
  <si>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</si>
  <si>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</si>
  <si>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</si>
  <si>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</si>
  <si>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</si>
  <si>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</si>
  <si>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</si>
  <si>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</si>
  <si>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</si>
  <si>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</si>
  <si>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</si>
  <si>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</si>
  <si>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</si>
  <si>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</si>
  <si>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</si>
  <si>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</si>
  <si>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</si>
  <si>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</si>
  <si>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</si>
  <si>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</si>
  <si>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</si>
  <si>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</si>
  <si>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</si>
  <si>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</si>
  <si>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</si>
  <si>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</si>
  <si>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</si>
  <si>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</si>
  <si>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</si>
  <si>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</si>
  <si>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</si>
  <si>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</si>
  <si>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</si>
  <si>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</si>
  <si>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</si>
  <si>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</si>
  <si>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</si>
  <si>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</si>
  <si>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</si>
  <si>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</si>
  <si>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</si>
  <si>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</si>
  <si>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</si>
  <si>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</si>
  <si>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</si>
  <si>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</si>
  <si>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</si>
  <si>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</si>
  <si>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</si>
  <si>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</si>
  <si>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</si>
  <si>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</si>
  <si>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</si>
  <si>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</si>
  <si>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</si>
  <si>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</si>
  <si>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</si>
  <si>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</si>
  <si>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</si>
  <si>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</si>
  <si>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</si>
  <si>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</si>
  <si>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</si>
  <si>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</si>
  <si>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</si>
  <si>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</si>
  <si>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</si>
  <si>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</si>
  <si>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</si>
  <si>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</si>
  <si>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</si>
  <si>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</si>
  <si>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</si>
  <si>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</si>
  <si>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</si>
  <si>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</si>
  <si>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</si>
  <si>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</si>
  <si>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</si>
  <si>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</si>
  <si>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</si>
  <si>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</si>
  <si>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</si>
  <si>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</si>
  <si>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</si>
  <si>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</si>
  <si>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</si>
  <si>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</si>
  <si>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</si>
  <si>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</si>
  <si>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</si>
  <si>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</si>
  <si>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</si>
  <si>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</si>
  <si>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</si>
  <si>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</si>
  <si>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</si>
  <si>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</si>
  <si>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</si>
  <si>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</si>
  <si>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</si>
  <si>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</si>
  <si>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</si>
  <si>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</si>
  <si>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</si>
  <si>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</si>
  <si>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</si>
  <si>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</si>
  <si>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</si>
  <si>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</si>
  <si>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</si>
  <si>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</si>
  <si>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</si>
  <si>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</si>
  <si>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</si>
  <si>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</si>
  <si>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</si>
  <si>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</si>
  <si>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</si>
  <si>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</si>
  <si>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</si>
  <si>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</si>
  <si>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</si>
  <si>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</si>
  <si>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</si>
  <si>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</si>
  <si>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</si>
  <si>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</si>
  <si>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</si>
  <si>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</si>
  <si>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</si>
  <si>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</si>
  <si>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</si>
  <si>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</si>
  <si>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</si>
  <si>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</si>
  <si>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</si>
  <si>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</si>
  <si>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</si>
  <si>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</si>
  <si>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</si>
  <si>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</si>
  <si>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</si>
  <si>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</si>
  <si>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</si>
  <si>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</si>
  <si>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</si>
  <si>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</si>
  <si>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</si>
  <si>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</si>
  <si>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</si>
  <si>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</si>
  <si>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</si>
  <si>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</si>
  <si>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</si>
  <si>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</si>
  <si>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</si>
  <si>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</si>
  <si>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</si>
  <si>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</si>
  <si>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</si>
  <si>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</si>
  <si>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</si>
  <si>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</si>
  <si>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</si>
  <si>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</si>
  <si>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</si>
  <si>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</si>
  <si>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</si>
  <si>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</si>
  <si>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</si>
  <si>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</si>
  <si>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</si>
  <si>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</si>
  <si>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</si>
  <si>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</si>
  <si>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</si>
  <si>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</si>
  <si>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</si>
  <si>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</si>
  <si>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</si>
  <si>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</si>
  <si>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</si>
  <si>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</si>
  <si>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</si>
  <si>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</si>
  <si>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</si>
  <si>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</si>
  <si>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</si>
  <si>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</si>
  <si>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</si>
  <si>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</si>
  <si>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</si>
  <si>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</si>
  <si>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</si>
  <si>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</si>
  <si>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</si>
  <si>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</si>
  <si>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</si>
  <si>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</si>
  <si>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</si>
  <si>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</si>
  <si>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</si>
  <si>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</si>
  <si>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</si>
  <si>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</si>
  <si>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</si>
  <si>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</si>
  <si>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</si>
  <si>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</si>
  <si>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</si>
  <si>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</si>
  <si>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</si>
  <si>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</si>
  <si>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</si>
  <si>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</si>
  <si>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</si>
  <si>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</si>
  <si>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</si>
  <si>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</si>
  <si>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</si>
  <si>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</si>
  <si>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</si>
  <si>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</si>
  <si>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</si>
  <si>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</si>
  <si>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</si>
  <si>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</si>
  <si>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</si>
  <si>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</si>
  <si>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</si>
  <si>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</si>
  <si>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</si>
  <si>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</si>
  <si>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</si>
  <si>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</si>
  <si>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</si>
  <si>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</si>
  <si>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</si>
  <si>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</si>
  <si>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</si>
  <si>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</si>
  <si>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</si>
  <si>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</si>
  <si>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</si>
  <si>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</si>
  <si>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</si>
  <si>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</si>
  <si>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</si>
  <si>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</si>
  <si>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</si>
  <si>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</si>
  <si>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</si>
  <si>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</si>
  <si>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</si>
  <si>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</si>
  <si>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</si>
  <si>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</si>
  <si>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</si>
  <si>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</si>
  <si>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</si>
  <si>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</si>
  <si>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</si>
  <si>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</si>
  <si>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</si>
  <si>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</si>
  <si>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</si>
  <si>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</si>
  <si>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</si>
  <si>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</si>
  <si>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</si>
  <si>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</si>
  <si>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</si>
  <si>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</si>
  <si>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</si>
  <si>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</si>
  <si>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</si>
  <si>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</si>
  <si>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</si>
  <si>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</si>
  <si>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</si>
  <si>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</si>
  <si>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</si>
  <si>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</si>
  <si>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</si>
  <si>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</si>
  <si>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</si>
  <si>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</si>
  <si>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</si>
  <si>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</si>
  <si>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</si>
  <si>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</si>
  <si>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</si>
  <si>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</si>
  <si>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</si>
  <si>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</si>
  <si>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</si>
  <si>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</si>
  <si>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</si>
  <si>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</si>
  <si>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</si>
  <si>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</si>
  <si>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</si>
  <si>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</si>
  <si>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</si>
  <si>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</si>
  <si>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</si>
  <si>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</si>
  <si>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</si>
  <si>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</si>
  <si>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</si>
  <si>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</si>
  <si>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</si>
  <si>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</si>
  <si>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</si>
  <si>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</si>
  <si>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</si>
  <si>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</si>
  <si>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</si>
  <si>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</si>
  <si>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</si>
  <si>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</si>
  <si>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</si>
  <si>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</si>
  <si>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</si>
  <si>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</si>
  <si>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</si>
  <si>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</si>
  <si>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</si>
  <si>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</si>
  <si>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</si>
  <si>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</si>
  <si>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</si>
  <si>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</si>
  <si>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</si>
  <si>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</si>
  <si>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</si>
  <si>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</si>
  <si>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</si>
  <si>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</si>
  <si>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</si>
  <si>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</si>
  <si>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</si>
  <si>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</si>
  <si>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</si>
  <si>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</si>
  <si>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</si>
  <si>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</si>
  <si>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</si>
  <si>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</si>
  <si>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</si>
  <si>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</si>
  <si>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</si>
  <si>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</si>
  <si>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</si>
  <si>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</si>
  <si>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</si>
  <si>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</si>
  <si>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</si>
  <si>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</si>
  <si>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</si>
  <si>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</si>
  <si>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</si>
  <si>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</si>
  <si>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</si>
  <si>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</si>
  <si>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</si>
  <si>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</si>
  <si>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</si>
  <si>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</si>
  <si>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</si>
  <si>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</si>
  <si>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</si>
  <si>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</si>
  <si>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</si>
  <si>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</si>
  <si>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</si>
  <si>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</si>
  <si>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</si>
  <si>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</si>
  <si>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</si>
  <si>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</si>
  <si>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</si>
  <si>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</si>
  <si>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</si>
  <si>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</si>
  <si>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</si>
  <si>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</si>
  <si>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</si>
  <si>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</si>
  <si>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</si>
  <si>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</si>
  <si>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</si>
  <si>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</si>
  <si>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</si>
  <si>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</si>
  <si>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</si>
  <si>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</si>
  <si>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</si>
  <si>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</si>
  <si>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</si>
  <si>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</si>
  <si>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</si>
  <si>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</si>
  <si>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</si>
  <si>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</si>
  <si>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</si>
  <si>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</si>
  <si>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</si>
  <si>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</si>
  <si>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</si>
  <si>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</si>
  <si>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</si>
  <si>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</si>
  <si>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</si>
  <si>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</si>
  <si>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</si>
  <si>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</si>
  <si>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</si>
  <si>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</si>
  <si>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</si>
  <si>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</si>
  <si>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</si>
  <si>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</si>
  <si>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</si>
  <si>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</si>
  <si>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</si>
  <si>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</si>
  <si>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</si>
  <si>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</si>
  <si>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</si>
  <si>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</si>
  <si>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</si>
  <si>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</si>
  <si>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</si>
  <si>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</si>
  <si>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</si>
  <si>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</si>
  <si>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</si>
  <si>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</si>
  <si>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</si>
  <si>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</si>
  <si>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</si>
  <si>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</si>
  <si>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</si>
  <si>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</si>
  <si>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</si>
  <si>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</si>
  <si>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</si>
  <si>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</si>
  <si>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</si>
  <si>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</si>
  <si>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</si>
  <si>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</si>
  <si>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</si>
  <si>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</si>
  <si>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</si>
  <si>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</si>
  <si>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</si>
  <si>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</si>
  <si>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</si>
  <si>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</si>
  <si>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</si>
  <si>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</si>
  <si>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</si>
  <si>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</si>
  <si>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</si>
  <si>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</si>
  <si>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</si>
  <si>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</si>
  <si>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</si>
  <si>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</si>
  <si>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</si>
  <si>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</si>
  <si>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</si>
  <si>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</si>
  <si>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</si>
  <si>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</si>
  <si>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</si>
  <si>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</si>
  <si>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</si>
  <si>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</si>
  <si>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</si>
  <si>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</si>
  <si>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</si>
  <si>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</si>
  <si>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</si>
  <si>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</si>
  <si>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</si>
  <si>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</si>
  <si>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</si>
  <si>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</si>
  <si>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</si>
  <si>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</si>
  <si>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</si>
  <si>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</si>
  <si>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</si>
  <si>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</si>
  <si>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</si>
  <si>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</si>
  <si>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</si>
  <si>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</si>
  <si>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</si>
  <si>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</si>
  <si>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</si>
  <si>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</si>
  <si>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</si>
  <si>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</si>
  <si>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</si>
  <si>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</si>
  <si>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</si>
  <si>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</si>
  <si>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</si>
  <si>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</si>
  <si>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</si>
  <si>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</si>
  <si>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</si>
  <si>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</si>
  <si>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</si>
  <si>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</si>
  <si>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</si>
  <si>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</si>
  <si>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</si>
  <si>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</si>
  <si>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</si>
  <si>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</si>
  <si>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</si>
  <si>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</si>
  <si>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</si>
  <si>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</si>
  <si>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</si>
  <si>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</si>
  <si>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</si>
  <si>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</si>
  <si>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</si>
  <si>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</si>
  <si>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</si>
  <si>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</si>
  <si>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</si>
  <si>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</si>
  <si>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</si>
  <si>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</si>
  <si>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</si>
  <si>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</si>
  <si>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</si>
  <si>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</si>
  <si>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</si>
  <si>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</si>
  <si>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</si>
  <si>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</si>
  <si>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</si>
  <si>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</si>
  <si>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</si>
  <si>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</si>
  <si>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</si>
  <si>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</si>
  <si>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</si>
  <si>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</si>
  <si>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</si>
  <si>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</si>
  <si>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</si>
  <si>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</si>
  <si>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</si>
  <si>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</si>
  <si>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</si>
  <si>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</si>
  <si>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</si>
  <si>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</si>
  <si>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</si>
  <si>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</si>
  <si>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</si>
  <si>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</si>
  <si>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</si>
  <si>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</si>
  <si>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</si>
  <si>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</si>
  <si>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</si>
  <si>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</si>
  <si>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</si>
  <si>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</si>
  <si>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</si>
  <si>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</si>
  <si>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</si>
  <si>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</si>
  <si>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</si>
  <si>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</si>
  <si>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</si>
  <si>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</si>
  <si>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</si>
  <si>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</si>
  <si>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</si>
  <si>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</si>
  <si>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</si>
  <si>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</si>
  <si>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</si>
  <si>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</si>
  <si>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</si>
  <si>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</si>
  <si>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</si>
  <si>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</si>
  <si>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</si>
  <si>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</si>
  <si>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</si>
  <si>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</si>
  <si>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</si>
  <si>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</si>
  <si>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</si>
  <si>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</si>
  <si>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</si>
  <si>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</si>
  <si>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</si>
  <si>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</si>
  <si>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</si>
  <si>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</si>
  <si>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</si>
  <si>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</si>
  <si>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</si>
  <si>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</si>
  <si>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</si>
  <si>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</si>
  <si>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</si>
  <si>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</si>
  <si>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</si>
  <si>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</si>
  <si>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</si>
  <si>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</si>
  <si>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</si>
  <si>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</si>
  <si>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</si>
  <si>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</si>
  <si>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</si>
  <si>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</si>
  <si>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</si>
  <si>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</si>
  <si>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</si>
  <si>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</si>
  <si>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</si>
  <si>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</si>
  <si>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</si>
  <si>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</si>
  <si>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</si>
  <si>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</si>
  <si>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</si>
  <si>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</si>
  <si>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</si>
  <si>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</si>
  <si>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</si>
  <si>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</si>
  <si>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</si>
  <si>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</si>
  <si>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</si>
  <si>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</si>
  <si>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</si>
  <si>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</si>
  <si>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</si>
  <si>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</si>
  <si>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</si>
  <si>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</si>
  <si>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</si>
  <si>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</si>
  <si>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</si>
  <si>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</si>
  <si>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</si>
  <si>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</si>
  <si>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</si>
  <si>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</si>
  <si>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</si>
  <si>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</si>
  <si>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</si>
  <si>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</si>
  <si>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</si>
  <si>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</si>
  <si>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</si>
  <si>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</si>
  <si>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</si>
  <si>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</si>
  <si>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</si>
  <si>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</si>
  <si>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</si>
  <si>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</si>
  <si>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</si>
  <si>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</si>
  <si>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</si>
  <si>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</si>
  <si>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</si>
  <si>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</si>
  <si>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</si>
  <si>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</si>
  <si>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</si>
  <si>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</si>
  <si>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</si>
  <si>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</si>
  <si>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</si>
  <si>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</si>
  <si>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</si>
  <si>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</si>
  <si>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</si>
  <si>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</si>
  <si>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</si>
  <si>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</si>
  <si>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</si>
  <si>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</si>
  <si>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</si>
  <si>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</si>
  <si>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</si>
  <si>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</si>
  <si>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</si>
  <si>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</si>
  <si>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</si>
  <si>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</si>
  <si>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</si>
  <si>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</si>
  <si>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</si>
  <si>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</si>
  <si>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</si>
  <si>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</si>
  <si>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</si>
  <si>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</si>
  <si>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</si>
  <si>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</si>
  <si>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</si>
  <si>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</si>
  <si>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</si>
  <si>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</si>
  <si>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</si>
  <si>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</si>
  <si>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</si>
  <si>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</si>
  <si>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</si>
  <si>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</si>
  <si>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</si>
  <si>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</si>
  <si>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</si>
  <si>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</si>
  <si>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</si>
  <si>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</si>
  <si>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</si>
  <si>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</si>
  <si>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</si>
  <si>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</si>
  <si>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</si>
  <si>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</si>
  <si>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</si>
  <si>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</si>
  <si>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</si>
  <si>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</si>
  <si>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</si>
  <si>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</si>
  <si>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</si>
  <si>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</si>
  <si>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</si>
  <si>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</si>
  <si>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</si>
  <si>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</si>
  <si>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</si>
  <si>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</si>
  <si>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</si>
  <si>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</si>
  <si>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</si>
  <si>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</si>
  <si>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</si>
  <si>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</si>
  <si>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</si>
  <si>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</si>
  <si>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</si>
  <si>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</si>
  <si>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</si>
  <si>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</si>
  <si>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</si>
  <si>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</si>
  <si>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</si>
  <si>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</si>
  <si>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</si>
  <si>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</si>
  <si>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</si>
  <si>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</si>
  <si>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</si>
  <si>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</si>
  <si>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</si>
  <si>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</si>
  <si>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</si>
  <si>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</si>
  <si>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</si>
  <si>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</si>
  <si>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</si>
  <si>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</si>
  <si>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</si>
  <si>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</si>
  <si>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</si>
  <si>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</si>
  <si>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</si>
  <si>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</si>
  <si>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</si>
  <si>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</si>
  <si>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</si>
  <si>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</si>
  <si>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</si>
  <si>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</si>
  <si>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</si>
  <si>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</si>
  <si>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</si>
  <si>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</si>
  <si>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</si>
  <si>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</si>
  <si>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</si>
  <si>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</si>
  <si>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</si>
  <si>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</si>
  <si>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</si>
  <si>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</si>
  <si>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</si>
  <si>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</si>
  <si>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</si>
  <si>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</si>
  <si>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</si>
  <si>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</si>
  <si>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</si>
  <si>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</si>
  <si>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</si>
  <si>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</si>
  <si>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</si>
  <si>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</si>
  <si>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</si>
  <si>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</si>
  <si>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</si>
  <si>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</si>
  <si>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</si>
  <si>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</si>
  <si>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</si>
  <si>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</si>
  <si>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</si>
  <si>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</si>
  <si>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</si>
  <si>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</si>
  <si>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</si>
  <si>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</si>
  <si>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</si>
  <si>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</si>
  <si>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</si>
  <si>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</si>
  <si>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</si>
  <si>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</si>
  <si>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</si>
  <si>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</si>
  <si>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</si>
  <si>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</si>
  <si>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</si>
  <si>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</si>
  <si>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</si>
  <si>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</si>
  <si>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</si>
  <si>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</si>
  <si>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</si>
  <si>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</si>
  <si>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</si>
  <si>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</si>
  <si>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</si>
  <si>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</si>
  <si>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</si>
  <si>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</si>
  <si>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</si>
  <si>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</si>
  <si>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</si>
  <si>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</si>
  <si>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</si>
  <si>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</si>
  <si>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</si>
  <si>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</si>
  <si>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</si>
  <si>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</si>
  <si>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</si>
  <si>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</si>
  <si>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</si>
  <si>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</si>
  <si>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</si>
  <si>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</si>
  <si>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</si>
  <si>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</si>
  <si>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</si>
  <si>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</si>
  <si>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</si>
  <si>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</si>
  <si>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</si>
  <si>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</si>
  <si>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</si>
  <si>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</si>
  <si>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</si>
  <si>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</si>
  <si>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</si>
  <si>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</si>
  <si>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</si>
  <si>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</si>
  <si>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</si>
  <si>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</si>
  <si>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</si>
  <si>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</si>
  <si>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</si>
  <si>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</si>
  <si>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</si>
  <si>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</si>
  <si>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</si>
  <si>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</si>
  <si>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</si>
  <si>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</si>
  <si>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</si>
  <si>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</si>
  <si>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</si>
  <si>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</si>
  <si>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</si>
  <si>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</si>
  <si>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</si>
  <si>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</si>
  <si>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</si>
  <si>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</si>
  <si>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</si>
  <si>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</si>
  <si>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</si>
  <si>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</si>
  <si>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</si>
  <si>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</si>
  <si>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</si>
  <si>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</si>
  <si>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</si>
  <si>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</si>
  <si>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</si>
  <si>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</si>
  <si>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</si>
  <si>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</si>
  <si>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</si>
  <si>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</si>
  <si>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</si>
  <si>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</si>
  <si>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</si>
  <si>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</si>
  <si>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</si>
  <si>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</si>
  <si>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</si>
  <si>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</si>
  <si>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</si>
  <si>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</si>
  <si>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</si>
  <si>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</si>
  <si>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</si>
  <si>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</si>
  <si>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</si>
  <si>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</si>
  <si>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</si>
  <si>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</si>
  <si>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</si>
  <si>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</si>
  <si>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</si>
  <si>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</si>
  <si>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</si>
  <si>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</si>
  <si>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</si>
  <si>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</si>
  <si>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</si>
  <si>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</si>
  <si>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</si>
  <si>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</si>
  <si>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</si>
  <si>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</si>
  <si>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</si>
  <si>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</si>
  <si>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</si>
  <si>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</si>
  <si>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</si>
  <si>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</si>
  <si>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</si>
  <si>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</si>
  <si>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</si>
  <si>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</si>
  <si>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</si>
  <si>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</si>
  <si>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</si>
  <si>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</si>
  <si>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</si>
  <si>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</si>
  <si>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</si>
  <si>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</si>
  <si>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</si>
  <si>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</si>
  <si>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</si>
  <si>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</si>
  <si>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</si>
  <si>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</si>
  <si>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</si>
  <si>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</si>
  <si>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</si>
  <si>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</si>
  <si>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</si>
  <si>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</si>
  <si>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</si>
  <si>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</si>
  <si>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</si>
  <si>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</si>
  <si>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</si>
  <si>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</si>
  <si>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</si>
  <si>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</si>
  <si>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</si>
  <si>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</si>
  <si>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</si>
  <si>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</si>
  <si>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</si>
  <si>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</si>
  <si>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</si>
  <si>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</si>
  <si>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</si>
  <si>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</si>
  <si>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</si>
  <si>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</si>
  <si>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</si>
  <si>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</si>
  <si>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</si>
  <si>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</si>
  <si>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</si>
  <si>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</si>
  <si>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</si>
  <si>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</si>
  <si>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</si>
  <si>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</si>
  <si>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</si>
  <si>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</si>
  <si>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</si>
  <si>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</si>
  <si>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</si>
  <si>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</si>
  <si>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</si>
  <si>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</si>
  <si>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</si>
  <si>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</si>
  <si>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</si>
  <si>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</si>
  <si>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</si>
  <si>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</si>
  <si>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</si>
  <si>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</si>
  <si>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</si>
  <si>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</si>
  <si>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</si>
  <si>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</si>
  <si>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</si>
  <si>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</si>
  <si>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</si>
  <si>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</si>
  <si>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</si>
  <si>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</si>
  <si>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</si>
  <si>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</si>
  <si>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</si>
  <si>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</si>
  <si>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</si>
  <si>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</si>
  <si>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</si>
  <si>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</si>
  <si>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</si>
  <si>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</si>
  <si>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</si>
  <si>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</si>
  <si>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</si>
  <si>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</si>
  <si>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</si>
  <si>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</si>
  <si>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</si>
  <si>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</si>
  <si>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</si>
  <si>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</si>
  <si>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</si>
  <si>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</si>
  <si>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</si>
  <si>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</si>
  <si>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</si>
  <si>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</si>
  <si>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</si>
  <si>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</si>
  <si>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</si>
  <si>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</si>
  <si>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</si>
  <si>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</si>
  <si>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</si>
  <si>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</si>
  <si>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</si>
  <si>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</si>
  <si>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</si>
  <si>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</si>
  <si>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</si>
  <si>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</si>
  <si>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</si>
  <si>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</si>
  <si>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</si>
  <si>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</si>
  <si>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</si>
  <si>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</si>
  <si>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</si>
  <si>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</si>
  <si>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</si>
  <si>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</si>
  <si>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</si>
  <si>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</si>
  <si>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</si>
  <si>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</si>
  <si>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</si>
  <si>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</si>
  <si>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</si>
  <si>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</si>
  <si>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</si>
  <si>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</si>
  <si>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</si>
  <si>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</si>
  <si>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</si>
  <si>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</si>
  <si>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</si>
  <si>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</si>
  <si>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</si>
  <si>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</si>
  <si>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</si>
  <si>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</si>
  <si>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</si>
  <si>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</si>
  <si>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</si>
  <si>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</si>
  <si>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</si>
  <si>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</si>
  <si>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</si>
  <si>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</si>
  <si>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</si>
  <si>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</si>
  <si>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</si>
  <si>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</si>
  <si>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</si>
  <si>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</si>
  <si>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</si>
  <si>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</si>
  <si>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</si>
  <si>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</si>
  <si>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</si>
  <si>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</si>
  <si>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</si>
  <si>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</si>
  <si>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</si>
  <si>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</si>
  <si>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</si>
  <si>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</si>
  <si>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</si>
  <si>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</si>
  <si>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</si>
  <si>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</si>
  <si>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</si>
  <si>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</si>
  <si>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</si>
  <si>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</si>
  <si>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</si>
  <si>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</si>
  <si>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</si>
  <si>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</si>
  <si>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</si>
  <si>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</si>
  <si>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</si>
  <si>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</si>
  <si>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</si>
  <si>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</si>
  <si>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</si>
  <si>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</si>
  <si>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</si>
  <si>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</si>
  <si>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</si>
  <si>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</si>
  <si>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</si>
  <si>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</si>
  <si>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</si>
  <si>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</si>
  <si>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</si>
  <si>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</si>
  <si>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</si>
  <si>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</si>
  <si>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</si>
  <si>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</si>
  <si>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</si>
  <si>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</si>
  <si>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</si>
  <si>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</si>
  <si>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</si>
  <si>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</si>
  <si>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</si>
  <si>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</si>
  <si>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</si>
  <si>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</si>
  <si>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</si>
  <si>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</si>
  <si>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</si>
  <si>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</si>
  <si>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</si>
  <si>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</si>
  <si>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</si>
  <si>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</si>
  <si>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</si>
  <si>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</si>
  <si>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</si>
  <si>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</si>
  <si>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</si>
  <si>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</si>
  <si>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</si>
  <si>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</si>
  <si>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</si>
  <si>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</si>
  <si>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</si>
  <si>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</si>
  <si>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</si>
  <si>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</si>
  <si>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</si>
  <si>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</si>
  <si>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</si>
  <si>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</si>
  <si>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</si>
  <si>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</si>
  <si>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</si>
  <si>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</si>
  <si>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</si>
  <si>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</si>
  <si>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</si>
  <si>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</si>
  <si>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</si>
  <si>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</si>
  <si>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</si>
  <si>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</si>
  <si>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</si>
  <si>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</si>
  <si>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</si>
  <si>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</si>
  <si>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</si>
  <si>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</si>
  <si>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</si>
  <si>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</si>
  <si>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</si>
  <si>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</si>
  <si>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</si>
  <si>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</si>
  <si>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</si>
  <si>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</si>
  <si>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</si>
  <si>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</si>
  <si>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</si>
  <si>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</si>
  <si>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</si>
  <si>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</si>
  <si>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</si>
  <si>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</si>
  <si>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</si>
  <si>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</si>
  <si>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</si>
  <si>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</si>
  <si>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</si>
  <si>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</si>
  <si>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</si>
  <si>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</si>
  <si>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</si>
  <si>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</si>
  <si>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</si>
  <si>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</si>
  <si>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</si>
  <si>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</si>
  <si>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</si>
  <si>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</si>
  <si>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</si>
  <si>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</si>
  <si>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</si>
  <si>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</si>
  <si>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</si>
  <si>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</si>
  <si>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</si>
  <si>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</si>
  <si>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</si>
  <si>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</si>
  <si>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</si>
  <si>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</si>
  <si>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</si>
  <si>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</si>
  <si>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</si>
  <si>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</si>
  <si>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</si>
  <si>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</si>
  <si>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</si>
  <si>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</si>
  <si>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</si>
  <si>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</si>
  <si>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</si>
  <si>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</si>
  <si>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</si>
  <si>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</si>
  <si>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</si>
  <si>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</si>
  <si>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</si>
  <si>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</si>
  <si>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</si>
  <si>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</si>
  <si>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</si>
  <si>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</si>
  <si>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</si>
  <si>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</si>
  <si>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</si>
  <si>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</si>
  <si>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</si>
  <si>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</si>
  <si>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</si>
  <si>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</si>
  <si>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</si>
  <si>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</si>
  <si>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</si>
  <si>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</si>
  <si>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</si>
  <si>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</si>
  <si>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</si>
  <si>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</si>
  <si>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</si>
  <si>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</si>
  <si>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</si>
  <si>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</si>
  <si>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</si>
  <si>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</si>
  <si>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</si>
  <si>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</si>
  <si>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</si>
  <si>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</si>
  <si>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</si>
  <si>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</si>
  <si>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</si>
  <si>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</si>
  <si>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</si>
  <si>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</si>
  <si>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</si>
  <si>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</si>
  <si>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</si>
  <si>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</si>
  <si>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</si>
  <si>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</si>
  <si>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</si>
  <si>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</si>
  <si>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</si>
  <si>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</si>
  <si>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</si>
  <si>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</si>
  <si>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</si>
  <si>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</si>
  <si>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</si>
  <si>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</si>
  <si>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</si>
  <si>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</si>
  <si>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</si>
  <si>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</si>
  <si>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</si>
  <si>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</si>
  <si>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</si>
  <si>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</si>
  <si>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</si>
  <si>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</si>
  <si>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</si>
  <si>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</si>
  <si>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</si>
  <si>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</si>
  <si>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</si>
  <si>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</si>
  <si>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</si>
  <si>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</si>
  <si>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</si>
  <si>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</si>
  <si>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</si>
  <si>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</si>
  <si>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</si>
  <si>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</si>
  <si>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</si>
  <si>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</si>
  <si>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</si>
  <si>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</si>
  <si>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</si>
  <si>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</si>
  <si>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</si>
  <si>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</si>
  <si>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</si>
  <si>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</si>
  <si>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</si>
  <si>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</si>
  <si>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</si>
  <si>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</si>
  <si>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</si>
  <si>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</si>
  <si>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</si>
  <si>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</si>
  <si>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</si>
  <si>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</si>
  <si>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</si>
  <si>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</si>
  <si>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</si>
  <si>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</si>
  <si>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</si>
  <si>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</si>
  <si>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</si>
  <si>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</si>
  <si>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</si>
  <si>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</si>
  <si>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</si>
  <si>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</si>
  <si>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</si>
  <si>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</si>
  <si>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</si>
  <si>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</si>
  <si>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</si>
  <si>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</si>
  <si>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</si>
  <si>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</si>
  <si>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</si>
  <si>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</si>
  <si>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</si>
  <si>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</si>
  <si>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</si>
  <si>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</si>
  <si>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</si>
  <si>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</si>
  <si>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</si>
  <si>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</si>
  <si>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</si>
  <si>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</si>
  <si>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</si>
  <si>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</si>
  <si>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</si>
  <si>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</si>
  <si>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</si>
  <si>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</si>
  <si>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</si>
  <si>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</si>
  <si>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</si>
  <si>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</si>
  <si>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</si>
  <si>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</si>
  <si>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</si>
  <si>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</si>
  <si>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</si>
  <si>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</si>
  <si>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</si>
  <si>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</si>
  <si>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</si>
  <si>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</si>
  <si>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</si>
  <si>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</si>
  <si>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</si>
  <si>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</si>
  <si>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</si>
  <si>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</si>
  <si>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</si>
  <si>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</si>
  <si>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</si>
  <si>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</si>
  <si>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</si>
  <si>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</si>
  <si>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</si>
  <si>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</si>
  <si>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</si>
  <si>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</si>
  <si>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</si>
  <si>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</si>
  <si>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</si>
  <si>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</si>
  <si>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</si>
  <si>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</si>
  <si>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</si>
  <si>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</si>
  <si>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</si>
  <si>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</si>
  <si>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</si>
  <si>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</si>
  <si>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</si>
  <si>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</si>
  <si>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</si>
  <si>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</si>
  <si>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</si>
  <si>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</si>
  <si>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</si>
  <si>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</si>
  <si>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</si>
  <si>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</si>
  <si>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</si>
  <si>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</si>
  <si>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</si>
  <si>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</si>
  <si>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</si>
  <si>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</si>
  <si>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</si>
  <si>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</si>
  <si>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</si>
  <si>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</si>
  <si>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</si>
  <si>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</si>
  <si>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</si>
  <si>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</si>
  <si>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</si>
  <si>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</si>
  <si>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</si>
  <si>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</si>
  <si>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</si>
  <si>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</si>
  <si>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</si>
  <si>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</si>
  <si>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</si>
  <si>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</si>
  <si>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</si>
  <si>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</si>
  <si>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</si>
  <si>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</si>
  <si>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</si>
  <si>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</si>
  <si>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</si>
  <si>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</si>
  <si>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</si>
  <si>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</si>
  <si>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</si>
  <si>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</si>
  <si>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</si>
  <si>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</si>
  <si>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</si>
  <si>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</si>
  <si>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</si>
  <si>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</si>
  <si>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</si>
  <si>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</si>
  <si>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</si>
  <si>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</si>
  <si>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</si>
  <si>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</si>
  <si>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</si>
  <si>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</si>
  <si>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</si>
  <si>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</si>
  <si>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</si>
  <si>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</si>
  <si>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</si>
  <si>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</si>
  <si>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</si>
  <si>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</si>
  <si>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</si>
  <si>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</si>
  <si>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</si>
  <si>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</si>
  <si>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</si>
  <si>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</si>
  <si>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</si>
  <si>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</si>
  <si>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</si>
  <si>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</si>
  <si>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</si>
  <si>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</si>
  <si>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</si>
  <si>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</si>
  <si>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</si>
  <si>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</si>
  <si>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</si>
  <si>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</si>
  <si>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</si>
  <si>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</si>
  <si>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</si>
  <si>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</si>
  <si>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</si>
  <si>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</si>
  <si>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</si>
  <si>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</si>
  <si>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</si>
  <si>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</si>
  <si>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</si>
  <si>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</si>
  <si>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</si>
  <si>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</si>
  <si>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</si>
  <si>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</si>
  <si>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</si>
  <si>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</si>
  <si>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</si>
  <si>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</si>
  <si>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</si>
  <si>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</si>
  <si>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</si>
  <si>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</si>
  <si>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</si>
  <si>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</si>
  <si>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</si>
  <si>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</si>
  <si>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</si>
  <si>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</si>
  <si>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</si>
  <si>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</si>
  <si>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</si>
  <si>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</si>
  <si>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</si>
  <si>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</si>
  <si>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</si>
  <si>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</si>
  <si>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</si>
  <si>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</si>
  <si>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</si>
  <si>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</si>
  <si>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</si>
  <si>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</si>
  <si>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</si>
  <si>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</si>
  <si>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</si>
  <si>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</si>
  <si>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</si>
  <si>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</si>
  <si>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</si>
  <si>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</si>
  <si>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</si>
  <si>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</si>
  <si>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</si>
  <si>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</si>
  <si>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</si>
  <si>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</si>
  <si>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</si>
  <si>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</si>
  <si>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</si>
  <si>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</si>
  <si>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</si>
  <si>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</si>
  <si>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</si>
  <si>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</si>
  <si>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</si>
  <si>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</si>
  <si>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</si>
  <si>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</si>
  <si>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</si>
  <si>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</si>
  <si>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</si>
  <si>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</si>
  <si>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</si>
  <si>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</si>
  <si>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</si>
  <si>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</si>
  <si>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</si>
  <si>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</si>
  <si>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</si>
  <si>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</si>
  <si>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</si>
  <si>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</si>
  <si>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</si>
  <si>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</si>
  <si>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</si>
  <si>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</si>
  <si>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</si>
  <si>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</si>
  <si>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</si>
  <si>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</si>
  <si>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</si>
  <si>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</si>
  <si>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</si>
  <si>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</si>
  <si>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</si>
  <si>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</si>
  <si>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</si>
  <si>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</si>
  <si>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</si>
  <si>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</si>
  <si>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</si>
  <si>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</si>
  <si>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</si>
  <si>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</si>
  <si>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</si>
  <si>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</si>
  <si>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</si>
  <si>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</si>
  <si>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</si>
  <si>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</si>
  <si>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</si>
  <si>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</si>
  <si>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</si>
  <si>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</si>
  <si>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</si>
  <si>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</si>
  <si>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</si>
  <si>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</si>
  <si>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</si>
  <si>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</si>
  <si>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</si>
  <si>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</si>
  <si>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</si>
  <si>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</si>
  <si>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</si>
  <si>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</si>
  <si>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</si>
  <si>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</si>
  <si>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</si>
  <si>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</si>
  <si>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</si>
  <si>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</si>
  <si>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</si>
  <si>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</si>
  <si>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</si>
  <si>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</si>
  <si>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</si>
  <si>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</si>
  <si>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</si>
  <si>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</si>
  <si>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</si>
  <si>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</si>
  <si>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</si>
  <si>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</si>
  <si>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</si>
  <si>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</si>
  <si>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</si>
  <si>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</si>
  <si>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</si>
  <si>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</si>
  <si>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</si>
  <si>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</si>
  <si>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</si>
  <si>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</si>
  <si>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</si>
  <si>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</si>
  <si>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</si>
  <si>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</si>
  <si>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</si>
  <si>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</si>
  <si>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</si>
  <si>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</si>
  <si>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</si>
  <si>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</si>
  <si>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</si>
  <si>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</si>
  <si>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</si>
  <si>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</si>
  <si>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</si>
  <si>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</si>
  <si>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</si>
  <si>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</si>
  <si>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</si>
  <si>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</si>
  <si>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</si>
  <si>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</si>
  <si>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</si>
  <si>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</si>
  <si>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</si>
  <si>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</si>
  <si>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</si>
  <si>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</si>
  <si>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</si>
  <si>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</si>
  <si>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</si>
  <si>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</si>
  <si>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</si>
  <si>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</si>
  <si>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</si>
  <si>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</si>
  <si>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</si>
  <si>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</si>
  <si>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</si>
  <si>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</si>
  <si>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</si>
  <si>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</si>
  <si>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</si>
  <si>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</si>
  <si>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</si>
  <si>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</si>
  <si>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</si>
  <si>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</si>
  <si>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</si>
  <si>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</si>
  <si>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</si>
  <si>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</si>
  <si>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</si>
  <si>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</si>
  <si>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</si>
  <si>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</si>
  <si>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</si>
  <si>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</si>
  <si>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</si>
  <si>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</si>
  <si>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</si>
  <si>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</si>
  <si>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</si>
  <si>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</si>
  <si>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</si>
  <si>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</si>
  <si>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</si>
  <si>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</si>
  <si>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</si>
  <si>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</si>
  <si>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</si>
  <si>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</si>
  <si>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</si>
  <si>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</si>
  <si>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</si>
  <si>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</si>
  <si>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</si>
  <si>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</si>
  <si>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</si>
  <si>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</si>
  <si>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</si>
  <si>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</si>
  <si>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</si>
  <si>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</si>
  <si>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</si>
  <si>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</si>
  <si>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</si>
  <si>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</si>
  <si>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</si>
  <si>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</si>
  <si>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</si>
  <si>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</si>
  <si>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</si>
  <si>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</si>
  <si>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</si>
  <si>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</si>
  <si>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</si>
  <si>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</si>
  <si>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</si>
  <si>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</si>
  <si>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</si>
  <si>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</si>
  <si>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</si>
  <si>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</si>
  <si>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</si>
  <si>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</si>
  <si>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</si>
  <si>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</si>
  <si>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</si>
  <si>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</si>
  <si>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</si>
  <si>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</si>
  <si>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</si>
  <si>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</si>
  <si>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</si>
  <si>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</si>
  <si>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</si>
  <si>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</si>
  <si>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</si>
  <si>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</si>
  <si>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</si>
  <si>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</si>
  <si>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</si>
  <si>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</si>
  <si>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</si>
  <si>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</si>
  <si>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</si>
  <si>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</si>
  <si>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</si>
  <si>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</si>
  <si>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</si>
  <si>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</si>
  <si>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</si>
  <si>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</si>
  <si>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</si>
  <si>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</si>
  <si>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</si>
  <si>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</si>
  <si>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</si>
  <si>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</si>
  <si>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</si>
  <si>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</si>
  <si>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</si>
  <si>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</si>
  <si>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</si>
  <si>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</si>
  <si>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</si>
  <si>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</si>
  <si>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</si>
  <si>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</si>
  <si>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</si>
  <si>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</si>
  <si>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</si>
  <si>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</si>
  <si>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</si>
  <si>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</si>
  <si>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</si>
  <si>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</si>
  <si>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</si>
  <si>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</si>
  <si>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</si>
  <si>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</si>
  <si>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</si>
  <si>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</si>
  <si>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</si>
  <si>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</si>
  <si>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</si>
  <si>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</si>
  <si>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</si>
  <si>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</si>
  <si>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</si>
  <si>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</si>
  <si>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</si>
  <si>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</si>
  <si>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</si>
  <si>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</si>
  <si>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</si>
  <si>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</si>
  <si>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</si>
  <si>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</si>
  <si>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</si>
  <si>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</si>
  <si>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</si>
  <si>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</si>
  <si>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</si>
  <si>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</si>
  <si>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</si>
  <si>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</si>
  <si>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</si>
  <si>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</si>
  <si>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</si>
  <si>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</si>
  <si>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</si>
  <si>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</si>
  <si>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</si>
  <si>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</si>
  <si>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</si>
  <si>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</si>
  <si>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</si>
  <si>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</si>
  <si>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</si>
  <si>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</si>
  <si>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</si>
  <si>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</si>
  <si>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</si>
  <si>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</si>
  <si>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</si>
  <si>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</si>
  <si>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</si>
  <si>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</si>
  <si>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</si>
  <si>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</si>
  <si>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</si>
  <si>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</si>
  <si>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</si>
  <si>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</si>
  <si>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</si>
  <si>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</si>
  <si>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</si>
  <si>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</si>
  <si>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</si>
  <si>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</si>
  <si>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</si>
  <si>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</si>
  <si>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</si>
  <si>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</si>
  <si>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</si>
  <si>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</si>
  <si>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</si>
  <si>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</si>
  <si>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</si>
  <si>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</si>
  <si>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</si>
  <si>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</si>
  <si>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</si>
  <si>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</si>
  <si>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</si>
  <si>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</si>
  <si>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</si>
  <si>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</si>
  <si>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</si>
  <si>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</si>
  <si>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</si>
  <si>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</si>
  <si>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</si>
  <si>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</si>
  <si>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</si>
  <si>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</si>
  <si>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</si>
  <si>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</si>
  <si>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</si>
  <si>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</si>
  <si>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</si>
  <si>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</si>
  <si>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</si>
  <si>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</si>
  <si>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</si>
  <si>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</si>
  <si>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</si>
  <si>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</si>
  <si>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</si>
  <si>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</si>
  <si>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</si>
  <si>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</si>
  <si>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</si>
  <si>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</si>
  <si>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</si>
  <si>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</si>
  <si>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</si>
  <si>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</si>
  <si>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</si>
  <si>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</si>
  <si>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</si>
  <si>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</si>
  <si>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</si>
  <si>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</si>
  <si>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</si>
  <si>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</si>
  <si>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</si>
  <si>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</si>
  <si>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</si>
  <si>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</si>
  <si>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</si>
  <si>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</si>
  <si>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</si>
  <si>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</si>
  <si>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</si>
  <si>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</si>
  <si>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</si>
  <si>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</si>
  <si>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</si>
  <si>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</si>
  <si>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</si>
  <si>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</si>
  <si>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</si>
  <si>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</si>
  <si>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</si>
  <si>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</si>
  <si>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</si>
  <si>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</si>
  <si>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</si>
  <si>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</si>
  <si>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</si>
  <si>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</si>
  <si>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</si>
  <si>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</si>
  <si>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</si>
  <si>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</si>
  <si>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</si>
  <si>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</si>
  <si>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</si>
  <si>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</si>
  <si>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</si>
  <si>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</si>
  <si>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</si>
  <si>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</si>
  <si>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</si>
  <si>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</si>
  <si>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</si>
  <si>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</si>
  <si>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</si>
  <si>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</si>
  <si>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</si>
  <si>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</si>
  <si>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</si>
  <si>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</si>
  <si>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</si>
  <si>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</si>
  <si>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</si>
  <si>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</si>
  <si>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</si>
  <si>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</si>
  <si>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</si>
  <si>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</si>
  <si>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</si>
  <si>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</si>
  <si>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</si>
  <si>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</si>
  <si>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</si>
  <si>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</si>
  <si>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</si>
  <si>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</si>
  <si>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</si>
  <si>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</si>
  <si>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</si>
  <si>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</si>
  <si>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</si>
  <si>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</si>
  <si>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</si>
  <si>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</si>
  <si>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</si>
  <si>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</si>
  <si>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</si>
  <si>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</si>
  <si>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</si>
  <si>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</si>
  <si>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</si>
  <si>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</si>
  <si>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</si>
  <si>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</si>
  <si>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</si>
  <si>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</si>
  <si>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</si>
  <si>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</si>
  <si>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</si>
  <si>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</si>
  <si>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</si>
  <si>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</si>
  <si>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</si>
  <si>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</si>
  <si>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</si>
  <si>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</si>
  <si>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</si>
  <si>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</si>
  <si>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</si>
  <si>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</si>
  <si>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</si>
  <si>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</si>
  <si>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</si>
  <si>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</si>
  <si>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</si>
  <si>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</si>
  <si>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</si>
  <si>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</si>
  <si>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</si>
  <si>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</si>
  <si>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</si>
  <si>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</si>
  <si>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</si>
  <si>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</si>
  <si>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</si>
  <si>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</si>
  <si>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</si>
  <si>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</si>
  <si>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</si>
  <si>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</si>
  <si>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</si>
  <si>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</si>
  <si>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</si>
  <si>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</si>
  <si>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</si>
  <si>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</si>
  <si>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</si>
  <si>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</si>
  <si>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</si>
  <si>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</si>
  <si>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</si>
  <si>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</si>
  <si>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</si>
  <si>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</si>
  <si>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</si>
  <si>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</si>
  <si>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</si>
  <si>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</si>
  <si>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</si>
  <si>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</si>
  <si>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</si>
  <si>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</si>
  <si>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</si>
  <si>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</si>
  <si>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</si>
  <si>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</si>
  <si>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</si>
  <si>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</si>
  <si>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</si>
  <si>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</si>
  <si>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</si>
  <si>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</si>
  <si>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</si>
  <si>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</si>
  <si>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</si>
  <si>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</si>
  <si>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</si>
  <si>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</si>
  <si>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</si>
  <si>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</si>
  <si>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</si>
  <si>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</si>
  <si>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</si>
  <si>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</si>
  <si>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</si>
  <si>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</si>
  <si>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</si>
  <si>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</si>
  <si>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</si>
  <si>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</si>
  <si>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</si>
  <si>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</si>
  <si>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</si>
  <si>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</si>
  <si>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</si>
  <si>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</si>
  <si>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</si>
  <si>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</si>
  <si>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</si>
  <si>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</si>
  <si>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</si>
  <si>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</si>
  <si>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</si>
  <si>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</si>
  <si>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</si>
  <si>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</si>
  <si>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</si>
  <si>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</si>
  <si>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</si>
  <si>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</si>
  <si>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</si>
  <si>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</si>
  <si>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</si>
  <si>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</si>
  <si>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</si>
  <si>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</si>
  <si>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</si>
  <si>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</si>
  <si>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</si>
  <si>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</si>
  <si>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</si>
  <si>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</si>
  <si>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</si>
  <si>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</si>
  <si>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</si>
  <si>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</si>
  <si>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</si>
  <si>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</si>
  <si>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</si>
  <si>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</si>
  <si>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</si>
  <si>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</si>
  <si>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</si>
  <si>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</si>
  <si>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</si>
  <si>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</si>
  <si>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</si>
  <si>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</si>
  <si>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</si>
  <si>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</si>
  <si>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</si>
  <si>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</si>
  <si>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</si>
  <si>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</si>
  <si>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</si>
  <si>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</si>
  <si>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</si>
  <si>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</si>
  <si>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</si>
  <si>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</si>
  <si>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</si>
  <si>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</si>
  <si>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</si>
  <si>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</si>
  <si>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</si>
  <si>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</si>
  <si>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</si>
  <si>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</si>
  <si>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</si>
  <si>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</si>
  <si>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</si>
  <si>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</si>
  <si>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</si>
  <si>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</si>
  <si>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</si>
  <si>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</si>
  <si>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</si>
  <si>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</si>
  <si>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</si>
  <si>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</si>
  <si>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</si>
  <si>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</si>
  <si>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</si>
  <si>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</si>
  <si>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</si>
  <si>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</si>
  <si>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</si>
  <si>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</si>
  <si>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</si>
  <si>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</si>
  <si>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</si>
  <si>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</si>
  <si>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</si>
  <si>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</si>
  <si>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</si>
  <si>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</si>
  <si>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</si>
  <si>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</si>
  <si>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</si>
  <si>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</si>
  <si>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</si>
  <si>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</si>
  <si>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</si>
  <si>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</si>
  <si>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</si>
  <si>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</si>
  <si>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</si>
  <si>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</si>
  <si>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</si>
  <si>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</si>
  <si>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</si>
  <si>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</si>
  <si>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</si>
  <si>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</si>
  <si>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</si>
  <si>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</si>
  <si>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</si>
  <si>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</si>
  <si>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</si>
  <si>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</si>
  <si>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</si>
  <si>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</si>
  <si>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</si>
  <si>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</si>
  <si>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</si>
  <si>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</si>
  <si>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</si>
  <si>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</si>
  <si>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</si>
  <si>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</si>
  <si>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</si>
  <si>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</si>
  <si>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</si>
  <si>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</si>
  <si>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</si>
  <si>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</si>
  <si>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</si>
  <si>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</si>
  <si>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</si>
  <si>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</si>
  <si>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</si>
  <si>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</si>
  <si>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</si>
  <si>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</si>
  <si>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</si>
  <si>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</si>
  <si>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</si>
  <si>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</si>
  <si>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</si>
  <si>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</si>
  <si>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</si>
  <si>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</si>
  <si>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</si>
  <si>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</si>
  <si>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</si>
  <si>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</si>
  <si>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</si>
  <si>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</si>
  <si>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</si>
  <si>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</si>
  <si>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</si>
  <si>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</si>
  <si>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</si>
  <si>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</si>
  <si>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</si>
  <si>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</si>
  <si>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</si>
  <si>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</si>
  <si>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</si>
  <si>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</si>
  <si>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</si>
  <si>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</si>
  <si>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</si>
  <si>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</si>
  <si>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</si>
  <si>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</si>
  <si>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</si>
  <si>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</si>
  <si>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</si>
  <si>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</si>
  <si>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</si>
  <si>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</si>
  <si>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</si>
  <si>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</si>
  <si>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</si>
  <si>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</si>
  <si>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</si>
  <si>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</si>
  <si>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</si>
  <si>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</si>
  <si>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</si>
  <si>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</si>
  <si>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</si>
  <si>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</si>
  <si>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</si>
  <si>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</si>
  <si>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</si>
  <si>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</si>
  <si>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</si>
  <si>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</si>
  <si>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</si>
  <si>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</si>
  <si>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</si>
  <si>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</si>
  <si>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</si>
  <si>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</si>
  <si>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</si>
  <si>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</si>
  <si>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</si>
  <si>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</si>
  <si>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</si>
  <si>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</si>
  <si>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</si>
  <si>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</si>
  <si>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</si>
  <si>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</si>
  <si>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</si>
  <si>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</si>
  <si>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</si>
  <si>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</si>
  <si>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</si>
  <si>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</si>
  <si>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</si>
  <si>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</si>
  <si>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</si>
  <si>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</si>
  <si>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</si>
  <si>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</si>
  <si>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</si>
  <si>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</si>
  <si>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</si>
  <si>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</si>
  <si>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</si>
  <si>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</si>
  <si>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</si>
  <si>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</si>
  <si>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</si>
  <si>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</si>
  <si>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</si>
  <si>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</si>
  <si>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</si>
  <si>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</si>
  <si>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</si>
  <si>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</si>
  <si>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</si>
  <si>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</si>
  <si>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</si>
  <si>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</si>
  <si>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</si>
  <si>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</si>
  <si>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</si>
  <si>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</si>
  <si>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</si>
  <si>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</si>
  <si>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</si>
  <si>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</si>
  <si>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</si>
  <si>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</si>
  <si>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</si>
  <si>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</si>
  <si>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</si>
  <si>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</si>
  <si>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</si>
  <si>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</si>
  <si>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</si>
  <si>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</si>
  <si>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</si>
  <si>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</si>
  <si>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</si>
  <si>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</si>
  <si>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</si>
  <si>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</si>
  <si>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</si>
  <si>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</si>
  <si>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</si>
  <si>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</si>
  <si>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</si>
  <si>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</si>
  <si>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</si>
  <si>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</si>
  <si>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</si>
  <si>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</si>
  <si>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</si>
  <si>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</si>
  <si>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</si>
  <si>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</si>
  <si>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</si>
  <si>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</si>
  <si>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</si>
  <si>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</si>
  <si>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</si>
  <si>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</si>
  <si>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</si>
  <si>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</si>
  <si>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</si>
  <si>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</si>
  <si>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</si>
  <si>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</si>
  <si>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</si>
  <si>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</si>
  <si>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</si>
  <si>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</si>
  <si>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</si>
  <si>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</si>
  <si>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</si>
  <si>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</si>
  <si>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</si>
  <si>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</si>
  <si>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</si>
  <si>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</si>
  <si>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</si>
  <si>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</si>
  <si>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</si>
  <si>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</si>
  <si>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</si>
  <si>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</si>
  <si>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</si>
  <si>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</si>
  <si>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</si>
  <si>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</si>
  <si>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</si>
  <si>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</si>
  <si>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</si>
  <si>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</si>
  <si>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</si>
  <si>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</si>
  <si>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</si>
  <si>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</si>
  <si>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</si>
  <si>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</si>
  <si>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</si>
  <si>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</si>
  <si>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</si>
  <si>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</si>
  <si>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</si>
  <si>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</si>
  <si>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</si>
  <si>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</si>
  <si>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</si>
  <si>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</si>
  <si>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</si>
  <si>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</si>
  <si>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</si>
  <si>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</si>
  <si>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</si>
  <si>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</si>
  <si>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</si>
  <si>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</si>
  <si>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</si>
  <si>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</si>
  <si>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</si>
  <si>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</si>
  <si>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</si>
  <si>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</si>
  <si>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</si>
  <si>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</si>
  <si>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</si>
  <si>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</si>
  <si>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</si>
  <si>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</si>
  <si>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</si>
  <si>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</si>
  <si>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</si>
  <si>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</si>
  <si>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</si>
  <si>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</si>
  <si>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</si>
  <si>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</si>
  <si>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</si>
  <si>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</si>
  <si>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</si>
  <si>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</si>
  <si>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</si>
  <si>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</si>
  <si>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</si>
  <si>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</si>
  <si>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</si>
  <si>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</si>
  <si>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</si>
  <si>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</si>
  <si>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</si>
  <si>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</si>
  <si>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</si>
  <si>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</si>
  <si>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</si>
  <si>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</si>
  <si>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</si>
  <si>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</si>
  <si>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</si>
  <si>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</si>
  <si>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</si>
  <si>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</si>
  <si>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</si>
  <si>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</si>
  <si>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</si>
  <si>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</si>
  <si>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</si>
  <si>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</si>
  <si>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</si>
  <si>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</si>
  <si>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</si>
  <si>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</si>
  <si>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</si>
  <si>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</si>
  <si>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</si>
  <si>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</si>
  <si>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</si>
  <si>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</si>
  <si>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</si>
  <si>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</si>
  <si>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</si>
  <si>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</si>
  <si>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</si>
  <si>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</si>
  <si>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</si>
  <si>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</si>
  <si>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</si>
  <si>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</si>
  <si>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</si>
  <si>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</si>
  <si>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</si>
  <si>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</si>
  <si>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</si>
  <si>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</si>
  <si>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</si>
  <si>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</si>
  <si>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</si>
  <si>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</si>
  <si>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</si>
  <si>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</si>
  <si>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</si>
  <si>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</si>
  <si>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</si>
  <si>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</si>
  <si>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</si>
  <si>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</si>
  <si>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</si>
  <si>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</si>
  <si>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</si>
  <si>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</si>
  <si>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</si>
  <si>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</si>
  <si>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</si>
  <si>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</si>
  <si>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</si>
  <si>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</si>
  <si>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</si>
  <si>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</si>
  <si>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</si>
  <si>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</si>
  <si>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</si>
  <si>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</si>
  <si>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</si>
  <si>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</si>
  <si>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</si>
  <si>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</si>
  <si>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</si>
  <si>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</si>
  <si>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</si>
  <si>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</si>
  <si>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</si>
  <si>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</si>
  <si>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</si>
  <si>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</si>
  <si>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</si>
  <si>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</si>
  <si>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</si>
  <si>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</si>
  <si>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</si>
  <si>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</si>
  <si>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</si>
  <si>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</si>
  <si>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</si>
  <si>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</si>
  <si>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</si>
  <si>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</si>
  <si>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</si>
  <si>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</si>
  <si>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</si>
  <si>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</si>
  <si>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</si>
  <si>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</si>
  <si>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</si>
  <si>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</si>
  <si>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</si>
  <si>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</si>
  <si>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</si>
  <si>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</si>
  <si>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</si>
  <si>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</si>
  <si>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</si>
  <si>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</si>
  <si>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</si>
  <si>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</si>
  <si>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</si>
  <si>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</si>
  <si>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</si>
  <si>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</si>
  <si>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</si>
  <si>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</si>
  <si>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</si>
  <si>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</si>
  <si>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</si>
  <si>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</si>
  <si>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</si>
  <si>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</si>
  <si>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</si>
  <si>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</si>
  <si>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</si>
  <si>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</si>
  <si>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</si>
  <si>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</si>
  <si>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</si>
  <si>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</si>
  <si>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</si>
  <si>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</si>
  <si>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</si>
  <si>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</si>
  <si>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</si>
  <si>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</si>
  <si>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</si>
  <si>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</si>
  <si>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</si>
  <si>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</si>
  <si>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</si>
  <si>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</si>
  <si>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</si>
  <si>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</si>
  <si>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</si>
  <si>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</si>
  <si>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</si>
  <si>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</si>
  <si>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</si>
  <si>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</si>
  <si>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</si>
  <si>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</si>
  <si>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</si>
  <si>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</si>
  <si>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</si>
  <si>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</si>
  <si>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</si>
  <si>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</si>
  <si>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</si>
  <si>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</si>
  <si>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</si>
  <si>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</si>
  <si>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</si>
  <si>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</si>
  <si>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</si>
  <si>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</si>
  <si>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</si>
  <si>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</si>
  <si>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</si>
  <si>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</si>
  <si>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</si>
  <si>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</si>
  <si>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</si>
  <si>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</si>
  <si>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</si>
  <si>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</si>
  <si>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</si>
  <si>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</si>
  <si>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</si>
  <si>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</si>
  <si>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</si>
  <si>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</si>
  <si>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</si>
  <si>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</si>
  <si>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</si>
  <si>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</si>
  <si>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</si>
  <si>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</si>
  <si>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</si>
  <si>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</si>
  <si>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</si>
  <si>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</si>
  <si>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</si>
  <si>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</si>
  <si>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</si>
  <si>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</si>
  <si>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</si>
  <si>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</si>
  <si>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</si>
  <si>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</si>
  <si>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</si>
  <si>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</si>
  <si>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</si>
  <si>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</si>
  <si>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</si>
  <si>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</si>
  <si>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</si>
  <si>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</si>
  <si>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</si>
  <si>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</si>
  <si>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</si>
  <si>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</si>
  <si>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</si>
  <si>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</si>
  <si>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</si>
  <si>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</si>
  <si>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</si>
  <si>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</si>
  <si>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</si>
  <si>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</si>
  <si>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</si>
  <si>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</si>
  <si>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</si>
  <si>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</si>
  <si>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</si>
  <si>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</si>
  <si>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</si>
  <si>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</si>
  <si>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</si>
  <si>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</si>
  <si>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</si>
  <si>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</si>
  <si>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</si>
  <si>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</si>
  <si>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</si>
  <si>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</si>
  <si>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</si>
  <si>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</si>
  <si>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</si>
  <si>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</si>
  <si>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</si>
  <si>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</si>
  <si>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</si>
  <si>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</si>
  <si>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</si>
  <si>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</si>
  <si>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</si>
  <si>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</si>
  <si>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</si>
  <si>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</si>
  <si>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</si>
  <si>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</si>
  <si>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</si>
  <si>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</si>
  <si>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</si>
  <si>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</si>
  <si>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</si>
  <si>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</si>
  <si>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</si>
  <si>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</si>
  <si>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</si>
  <si>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</si>
  <si>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</si>
  <si>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</si>
  <si>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</si>
  <si>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</si>
  <si>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</si>
  <si>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</si>
  <si>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</si>
  <si>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</si>
  <si>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</si>
  <si>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</si>
  <si>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</si>
  <si>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</si>
  <si>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</si>
  <si>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</si>
  <si>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</si>
  <si>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</si>
  <si>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</si>
  <si>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</si>
  <si>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</si>
  <si>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</si>
  <si>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</si>
  <si>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</si>
  <si>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</si>
  <si>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</si>
  <si>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</si>
  <si>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</si>
  <si>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</si>
  <si>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</si>
  <si>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</si>
  <si>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</si>
  <si>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</si>
  <si>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</si>
  <si>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</si>
  <si>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</si>
  <si>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</si>
  <si>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</si>
  <si>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</si>
  <si>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</si>
  <si>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</si>
  <si>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</si>
  <si>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</si>
  <si>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</si>
  <si>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</si>
  <si>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</si>
  <si>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</si>
  <si>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</si>
  <si>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</si>
  <si>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</si>
  <si>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</si>
  <si>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</si>
  <si>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</si>
  <si>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</si>
  <si>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</si>
  <si>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</si>
  <si>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</si>
  <si>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</si>
  <si>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</si>
  <si>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</si>
  <si>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</si>
  <si>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</si>
  <si>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</si>
  <si>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</si>
  <si>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</si>
  <si>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</si>
  <si>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</si>
  <si>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</si>
  <si>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</si>
  <si>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</si>
  <si>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</si>
  <si>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</si>
  <si>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</si>
  <si>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</si>
  <si>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</si>
  <si>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</si>
  <si>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</si>
  <si>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</si>
  <si>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</si>
  <si>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</si>
  <si>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</si>
  <si>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</si>
  <si>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</si>
  <si>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</si>
  <si>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</si>
  <si>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</si>
  <si>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</si>
  <si>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</si>
  <si>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</si>
  <si>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</si>
  <si>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</si>
  <si>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</si>
  <si>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</si>
  <si>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</si>
  <si>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</si>
  <si>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</si>
  <si>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</si>
  <si>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</si>
  <si>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</si>
  <si>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</si>
  <si>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</si>
  <si>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</si>
  <si>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</si>
  <si>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</si>
  <si>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</si>
  <si>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</si>
  <si>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</si>
  <si>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</si>
  <si>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</si>
  <si>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</si>
  <si>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</si>
  <si>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</si>
  <si>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</si>
  <si>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</si>
  <si>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</si>
  <si>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</si>
  <si>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</si>
  <si>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</si>
  <si>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</si>
  <si>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</si>
  <si>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</si>
  <si>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</si>
  <si>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</si>
  <si>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</si>
  <si>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</si>
  <si>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</si>
  <si>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</si>
  <si>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</si>
  <si>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</si>
  <si>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</si>
  <si>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</si>
  <si>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</si>
  <si>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</si>
  <si>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</si>
  <si>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</si>
  <si>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</si>
  <si>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</si>
  <si>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</si>
  <si>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</si>
  <si>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</si>
  <si>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</si>
  <si>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</si>
  <si>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</si>
  <si>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</si>
  <si>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</si>
  <si>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</si>
  <si>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</si>
  <si>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</si>
  <si>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</si>
  <si>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</si>
  <si>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</si>
  <si>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</si>
  <si>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</si>
  <si>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</si>
  <si>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</si>
  <si>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</si>
  <si>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</si>
  <si>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</si>
  <si>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</si>
  <si>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</si>
  <si>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</si>
  <si>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</si>
  <si>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</si>
  <si>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</si>
  <si>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</si>
  <si>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</si>
  <si>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</si>
  <si>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</si>
  <si>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</si>
  <si>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</si>
  <si>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</si>
  <si>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</si>
  <si>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</si>
  <si>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</si>
  <si>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</si>
  <si>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</si>
  <si>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</si>
  <si>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</si>
  <si>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</si>
  <si>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</si>
  <si>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</si>
  <si>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</si>
  <si>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</si>
  <si>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</si>
  <si>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</si>
  <si>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</si>
  <si>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</si>
  <si>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</si>
  <si>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</si>
  <si>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</si>
  <si>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</si>
  <si>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</si>
  <si>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</si>
  <si>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</si>
  <si>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</si>
  <si>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</si>
  <si>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</si>
  <si>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</si>
  <si>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</si>
  <si>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</si>
  <si>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</si>
  <si>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</si>
  <si>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</si>
  <si>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</si>
  <si>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</si>
  <si>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</si>
  <si>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</si>
  <si>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</si>
  <si>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</si>
  <si>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</si>
  <si>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</si>
  <si>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</si>
  <si>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</si>
  <si>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</si>
  <si>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</si>
  <si>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</si>
  <si>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</si>
  <si>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</si>
  <si>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</si>
  <si>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</si>
  <si>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</si>
  <si>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</si>
  <si>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</si>
  <si>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</si>
  <si>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</si>
  <si>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</si>
  <si>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</si>
  <si>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</si>
  <si>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</si>
  <si>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</si>
  <si>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</si>
  <si>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</si>
  <si>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</si>
  <si>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</si>
  <si>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</si>
  <si>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</si>
  <si>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</si>
  <si>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</si>
  <si>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</si>
  <si>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</si>
  <si>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</si>
  <si>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</si>
  <si>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</si>
  <si>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</si>
  <si>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</si>
  <si>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</si>
  <si>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</si>
  <si>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</si>
  <si>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</si>
  <si>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</si>
  <si>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</si>
  <si>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</si>
  <si>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</si>
  <si>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</si>
  <si>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</si>
  <si>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</si>
  <si>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</si>
  <si>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</si>
  <si>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</si>
  <si>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</si>
  <si>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</si>
  <si>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</si>
  <si>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</si>
  <si>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</si>
  <si>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</si>
  <si>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</si>
  <si>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</si>
  <si>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</si>
  <si>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</si>
  <si>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</si>
  <si>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</si>
  <si>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</si>
  <si>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</si>
  <si>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</si>
  <si>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</si>
  <si>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</si>
  <si>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</si>
  <si>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</si>
  <si>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</si>
  <si>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</si>
  <si>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</si>
  <si>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</si>
  <si>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</si>
  <si>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</si>
  <si>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</si>
  <si>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</si>
  <si>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</si>
  <si>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</si>
  <si>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</si>
  <si>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</si>
  <si>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</si>
  <si>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</si>
  <si>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</si>
  <si>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</si>
  <si>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</si>
  <si>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</si>
  <si>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</si>
  <si>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</si>
  <si>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</si>
  <si>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</si>
  <si>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</si>
  <si>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</si>
  <si>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</si>
  <si>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</si>
  <si>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</si>
  <si>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</si>
  <si>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</si>
  <si>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</si>
  <si>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</si>
  <si>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</si>
  <si>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</si>
  <si>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</si>
  <si>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</si>
  <si>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</si>
  <si>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</si>
  <si>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</si>
  <si>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</si>
  <si>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</si>
  <si>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</si>
  <si>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</si>
  <si>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</si>
  <si>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</si>
  <si>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</si>
  <si>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</si>
  <si>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</si>
  <si>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</si>
  <si>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</si>
  <si>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</si>
  <si>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</si>
  <si>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</si>
  <si>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</si>
  <si>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</si>
  <si>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</si>
  <si>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</si>
  <si>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</si>
  <si>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</si>
  <si>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</si>
  <si>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</si>
  <si>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</si>
  <si>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</si>
  <si>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</si>
  <si>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</si>
  <si>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</si>
  <si>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</si>
  <si>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</si>
  <si>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</si>
  <si>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</si>
  <si>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</si>
  <si>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</si>
  <si>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</si>
  <si>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</si>
  <si>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</si>
  <si>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</si>
  <si>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</si>
  <si>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</si>
  <si>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</si>
  <si>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</si>
  <si>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</si>
  <si>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</si>
  <si>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</si>
  <si>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</si>
  <si>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</si>
  <si>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</si>
  <si>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</si>
  <si>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</si>
  <si>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</si>
  <si>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</si>
  <si>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</si>
  <si>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</si>
  <si>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</si>
  <si>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</si>
  <si>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</si>
  <si>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</si>
  <si>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</si>
  <si>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</si>
  <si>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</si>
  <si>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</si>
  <si>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</si>
  <si>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</si>
  <si>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</si>
  <si>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</si>
  <si>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</si>
  <si>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</si>
  <si>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</si>
  <si>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</si>
  <si>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</si>
  <si>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</si>
  <si>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</si>
  <si>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</si>
  <si>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</si>
  <si>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</si>
  <si>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</si>
  <si>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</si>
  <si>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</si>
  <si>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</si>
  <si>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</si>
  <si>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</si>
  <si>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</si>
  <si>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</si>
  <si>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</si>
  <si>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</si>
  <si>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</si>
  <si>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</si>
  <si>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</si>
  <si>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</si>
  <si>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</si>
  <si>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</si>
  <si>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</si>
  <si>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</si>
  <si>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</si>
  <si>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</si>
  <si>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</si>
  <si>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</si>
  <si>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</si>
  <si>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</si>
  <si>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</si>
  <si>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</si>
  <si>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</si>
  <si>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</si>
  <si>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</si>
  <si>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</si>
  <si>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</si>
  <si>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</si>
  <si>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</si>
  <si>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</si>
  <si>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</si>
  <si>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</si>
  <si>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</si>
  <si>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</si>
  <si>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</si>
  <si>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</si>
  <si>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</si>
  <si>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</si>
  <si>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</si>
  <si>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</si>
  <si>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</si>
  <si>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</si>
  <si>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</si>
  <si>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</si>
  <si>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</si>
  <si>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</si>
  <si>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</si>
  <si>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</si>
  <si>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</si>
  <si>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</si>
  <si>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</si>
  <si>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</si>
  <si>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</si>
  <si>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</si>
  <si>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</si>
  <si>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</si>
  <si>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</si>
  <si>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</si>
  <si>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</si>
  <si>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</si>
  <si>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</si>
  <si>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</si>
  <si>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</si>
  <si>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</si>
  <si>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</si>
  <si>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</si>
  <si>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</si>
  <si>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</si>
  <si>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</si>
  <si>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</si>
  <si>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</si>
  <si>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</si>
  <si>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</si>
  <si>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</si>
  <si>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</si>
  <si>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</si>
  <si>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</si>
  <si>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</si>
  <si>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</si>
  <si>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</si>
  <si>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</si>
  <si>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</si>
  <si>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</si>
  <si>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</si>
  <si>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</si>
  <si>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</si>
  <si>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</si>
  <si>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</si>
  <si>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</si>
  <si>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</si>
  <si>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</si>
  <si>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</si>
  <si>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</si>
  <si>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</si>
  <si>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</si>
  <si>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</si>
  <si>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</si>
  <si>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</si>
  <si>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</si>
  <si>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</si>
  <si>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</si>
  <si>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</si>
  <si>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</si>
  <si>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</si>
  <si>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</si>
  <si>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</si>
  <si>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</si>
  <si>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</si>
  <si>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</si>
  <si>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</si>
  <si>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</si>
  <si>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</si>
  <si>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</si>
  <si>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</si>
  <si>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</si>
  <si>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</si>
  <si>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</si>
  <si>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</si>
  <si>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</si>
  <si>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</si>
  <si>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</si>
  <si>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</si>
  <si>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</si>
  <si>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</si>
  <si>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</si>
  <si>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</si>
  <si>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</si>
  <si>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</si>
  <si>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</si>
  <si>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</si>
  <si>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</si>
  <si>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</si>
  <si>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</si>
  <si>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</si>
  <si>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</si>
  <si>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</si>
  <si>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</si>
  <si>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</si>
  <si>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</si>
  <si>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</si>
  <si>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</si>
  <si>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</si>
  <si>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</si>
  <si>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</si>
  <si>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</si>
  <si>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</si>
  <si>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</si>
  <si>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</si>
  <si>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</si>
  <si>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</si>
  <si>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</si>
  <si>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</si>
  <si>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</si>
  <si>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</si>
  <si>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</si>
  <si>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</si>
  <si>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</si>
  <si>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</si>
  <si>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</si>
  <si>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</si>
  <si>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</si>
  <si>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</si>
  <si>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</si>
  <si>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</si>
  <si>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</si>
  <si>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</si>
  <si>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</si>
  <si>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</si>
  <si>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</si>
  <si>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</si>
  <si>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</si>
  <si>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</si>
  <si>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</si>
  <si>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</si>
  <si>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</si>
  <si>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</si>
  <si>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</si>
  <si>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</si>
  <si>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</si>
  <si>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</si>
  <si>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</si>
  <si>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</si>
  <si>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</si>
  <si>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</si>
  <si>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</si>
  <si>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</si>
  <si>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</si>
  <si>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</si>
  <si>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</si>
  <si>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</si>
  <si>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</si>
  <si>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</si>
  <si>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</si>
  <si>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</si>
  <si>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</si>
  <si>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</si>
  <si>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</si>
  <si>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</si>
  <si>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</si>
  <si>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</si>
  <si>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</si>
  <si>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</si>
  <si>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</si>
  <si>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</si>
  <si>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</si>
  <si>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</si>
  <si>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</si>
  <si>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</si>
  <si>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</si>
  <si>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</si>
  <si>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</si>
  <si>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</si>
  <si>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</si>
  <si>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</si>
  <si>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</si>
  <si>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</si>
  <si>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</si>
  <si>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</si>
  <si>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</si>
  <si>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</si>
  <si>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</si>
  <si>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</si>
  <si>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</si>
  <si>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</si>
  <si>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</si>
  <si>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</si>
  <si>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</si>
  <si>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</si>
  <si>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</si>
  <si>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</si>
  <si>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</si>
  <si>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</si>
  <si>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</si>
  <si>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</si>
  <si>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</si>
  <si>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</si>
  <si>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</si>
  <si>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</si>
  <si>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</si>
  <si>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</si>
  <si>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</si>
  <si>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</si>
  <si>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</si>
  <si>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</si>
  <si>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</si>
  <si>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</si>
  <si>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</si>
  <si>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</si>
  <si>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</si>
  <si>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</si>
  <si>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</si>
  <si>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</si>
  <si>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</si>
  <si>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</si>
  <si>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</si>
  <si>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</si>
  <si>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</si>
  <si>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</si>
  <si>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</si>
  <si>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</si>
  <si>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</si>
  <si>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</si>
  <si>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</si>
  <si>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</si>
  <si>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</si>
  <si>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</si>
  <si>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</si>
  <si>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</si>
  <si>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</si>
  <si>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</si>
  <si>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</si>
  <si>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</si>
  <si>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</si>
  <si>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</si>
  <si>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</si>
  <si>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</si>
  <si>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</si>
  <si>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</si>
  <si>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</si>
  <si>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</si>
  <si>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</si>
  <si>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</si>
  <si>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</si>
  <si>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</si>
  <si>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</si>
  <si>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</si>
  <si>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</si>
  <si>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</si>
  <si>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</si>
  <si>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</si>
  <si>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</si>
  <si>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</si>
  <si>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</si>
  <si>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</si>
  <si>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</si>
  <si>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</si>
  <si>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</si>
  <si>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</si>
  <si>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</si>
  <si>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</si>
  <si>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</si>
  <si>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</si>
  <si>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</si>
  <si>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</si>
  <si>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</si>
  <si>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</si>
  <si>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</si>
  <si>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</si>
  <si>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</si>
  <si>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</si>
  <si>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</si>
  <si>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</si>
  <si>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</si>
  <si>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</si>
  <si>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</si>
  <si>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</si>
  <si>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</si>
  <si>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</si>
  <si>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</si>
  <si>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</si>
  <si>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</si>
  <si>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</si>
  <si>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</si>
  <si>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</si>
  <si>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</si>
  <si>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</si>
  <si>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</si>
  <si>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</si>
  <si>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</si>
  <si>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</si>
  <si>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</si>
  <si>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</si>
  <si>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</si>
  <si>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</si>
  <si>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</si>
  <si>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</si>
  <si>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</si>
  <si>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</si>
  <si>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</si>
  <si>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</si>
  <si>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</si>
  <si>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</si>
  <si>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</si>
  <si>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</si>
  <si>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</si>
  <si>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</si>
  <si>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</si>
  <si>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</si>
  <si>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</si>
  <si>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</si>
  <si>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</si>
  <si>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</si>
  <si>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</si>
  <si>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</si>
  <si>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</si>
  <si>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</si>
  <si>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</si>
  <si>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</si>
  <si>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</si>
  <si>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</si>
  <si>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</si>
  <si>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</si>
  <si>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</si>
  <si>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</si>
  <si>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</si>
  <si>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</si>
  <si>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</si>
  <si>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</si>
  <si>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</si>
  <si>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</si>
  <si>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</si>
  <si>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</si>
  <si>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</si>
  <si>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</si>
  <si>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</si>
  <si>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</si>
  <si>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</si>
  <si>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</si>
  <si>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</si>
  <si>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</si>
  <si>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</si>
  <si>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</si>
  <si>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</si>
  <si>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</si>
  <si>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</si>
  <si>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</si>
  <si>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</si>
  <si>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</si>
  <si>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</si>
  <si>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</si>
  <si>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</si>
  <si>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</si>
  <si>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</si>
  <si>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</si>
  <si>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</si>
  <si>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</si>
  <si>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</si>
  <si>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</si>
  <si>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</si>
  <si>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</si>
  <si>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</si>
  <si>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</si>
  <si>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</si>
  <si>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</si>
  <si>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</si>
  <si>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</si>
  <si>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</si>
  <si>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</si>
  <si>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</si>
  <si>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</si>
  <si>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</si>
  <si>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</si>
  <si>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</si>
  <si>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</si>
  <si>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</si>
  <si>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</si>
  <si>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</si>
  <si>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</si>
  <si>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</si>
  <si>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</si>
  <si>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</si>
  <si>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</si>
  <si>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</si>
  <si>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</si>
  <si>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</si>
  <si>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</si>
  <si>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</si>
  <si>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</si>
  <si>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</si>
  <si>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</si>
  <si>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</si>
  <si>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</si>
  <si>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</si>
  <si>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</si>
  <si>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</si>
  <si>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</si>
  <si>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</si>
  <si>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</si>
  <si>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</si>
  <si>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</si>
  <si>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</si>
  <si>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</si>
  <si>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</si>
  <si>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</si>
  <si>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</si>
  <si>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</si>
  <si>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</si>
  <si>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</si>
  <si>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</si>
  <si>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</si>
  <si>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</si>
  <si>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</si>
  <si>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</si>
  <si>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</si>
  <si>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</si>
  <si>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</si>
  <si>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</si>
  <si>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</si>
  <si>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</si>
  <si>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</si>
  <si>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</si>
  <si>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</si>
  <si>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</si>
  <si>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</si>
  <si>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</si>
  <si>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</si>
  <si>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</si>
  <si>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</si>
  <si>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</si>
  <si>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</si>
  <si>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</si>
  <si>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</si>
  <si>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</si>
  <si>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</si>
  <si>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</si>
  <si>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</si>
  <si>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</si>
  <si>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</si>
  <si>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</si>
  <si>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</si>
  <si>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</si>
  <si>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</si>
  <si>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</si>
  <si>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</si>
  <si>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</si>
  <si>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</si>
  <si>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</si>
  <si>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</si>
  <si>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</si>
  <si>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</si>
  <si>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</si>
  <si>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</si>
  <si>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</si>
  <si>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</si>
  <si>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</si>
  <si>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</si>
  <si>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</si>
  <si>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</si>
  <si>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</si>
  <si>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</si>
  <si>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</si>
  <si>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</si>
  <si>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</si>
  <si>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</si>
  <si>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</si>
  <si>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</si>
  <si>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</si>
  <si>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</si>
  <si>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</si>
  <si>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</si>
  <si>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</si>
  <si>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</si>
  <si>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</si>
  <si>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</si>
  <si>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</si>
  <si>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</si>
  <si>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</si>
  <si>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</si>
  <si>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</si>
  <si>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</si>
  <si>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</si>
  <si>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</si>
  <si>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</si>
  <si>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</si>
  <si>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</si>
  <si>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</si>
  <si>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</si>
  <si>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</si>
  <si>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</si>
  <si>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</si>
  <si>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</si>
  <si>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</si>
  <si>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</si>
  <si>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</si>
  <si>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</si>
  <si>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</si>
  <si>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</si>
  <si>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</si>
  <si>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</si>
  <si>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</si>
  <si>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</si>
  <si>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</si>
  <si>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</si>
  <si>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</si>
  <si>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</si>
  <si>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</si>
  <si>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</si>
  <si>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</si>
  <si>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</si>
  <si>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</si>
  <si>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</si>
  <si>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</si>
  <si>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</si>
  <si>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</si>
  <si>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</si>
  <si>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</si>
  <si>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</si>
  <si>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</si>
  <si>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</si>
  <si>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</si>
  <si>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</si>
  <si>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</si>
  <si>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</si>
  <si>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</si>
  <si>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</si>
  <si>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</si>
  <si>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</si>
  <si>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</si>
  <si>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</si>
  <si>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</si>
  <si>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</si>
  <si>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</si>
  <si>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</si>
  <si>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</si>
  <si>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</si>
  <si>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</si>
  <si>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</si>
  <si>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</si>
  <si>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</si>
  <si>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</si>
  <si>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</si>
  <si>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</si>
  <si>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</si>
  <si>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</si>
  <si>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</si>
  <si>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</si>
  <si>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</si>
  <si>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</si>
  <si>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</si>
  <si>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</si>
  <si>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</si>
  <si>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</si>
  <si>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</si>
  <si>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</si>
  <si>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</si>
  <si>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</si>
  <si>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</si>
  <si>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</si>
  <si>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</si>
  <si>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</si>
  <si>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</si>
  <si>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</si>
  <si>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</si>
  <si>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</si>
  <si>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</si>
  <si>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</si>
  <si>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</si>
  <si>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</si>
  <si>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</si>
  <si>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</si>
  <si>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</si>
  <si>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</si>
  <si>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</si>
  <si>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</si>
  <si>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</si>
  <si>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</si>
  <si>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</si>
  <si>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</si>
  <si>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</si>
  <si>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</si>
  <si>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</si>
  <si>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</si>
  <si>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</si>
  <si>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</si>
  <si>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</si>
  <si>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</si>
  <si>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</si>
  <si>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</si>
  <si>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</si>
  <si>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</si>
  <si>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</si>
  <si>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</si>
  <si>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</si>
  <si>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</si>
  <si>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</si>
  <si>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</si>
  <si>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</si>
  <si>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</si>
  <si>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</si>
  <si>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</si>
  <si>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</si>
  <si>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</si>
  <si>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</si>
  <si>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</si>
  <si>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</si>
  <si>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</si>
  <si>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</si>
  <si>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</si>
  <si>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</si>
  <si>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</si>
  <si>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</si>
  <si>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</si>
  <si>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</si>
  <si>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</si>
  <si>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</si>
  <si>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</si>
  <si>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</si>
  <si>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</si>
  <si>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</si>
  <si>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</si>
  <si>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</si>
  <si>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</si>
  <si>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</si>
  <si>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</si>
  <si>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</si>
  <si>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</si>
  <si>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</si>
  <si>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</si>
  <si>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</si>
  <si>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</si>
  <si>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</si>
  <si>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</si>
  <si>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</si>
  <si>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</si>
  <si>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</si>
  <si>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</si>
  <si>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</si>
  <si>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</si>
  <si>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</si>
  <si>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</si>
  <si>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</si>
  <si>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</si>
  <si>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</si>
  <si>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</si>
  <si>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</si>
  <si>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</si>
  <si>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</si>
  <si>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</si>
  <si>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</si>
  <si>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</si>
  <si>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</si>
  <si>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</si>
  <si>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</si>
  <si>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</si>
  <si>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</si>
  <si>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</si>
  <si>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</si>
  <si>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</si>
  <si>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</si>
  <si>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</si>
  <si>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</si>
  <si>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</si>
  <si>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</si>
  <si>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</si>
  <si>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</si>
  <si>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</si>
  <si>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</si>
  <si>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</si>
  <si>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</si>
  <si>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</si>
  <si>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</si>
  <si>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</si>
  <si>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</si>
  <si>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</si>
  <si>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</si>
  <si>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</si>
  <si>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</si>
  <si>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</si>
  <si>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</si>
  <si>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</si>
  <si>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</si>
  <si>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</si>
  <si>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</si>
  <si>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</si>
  <si>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</si>
  <si>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</si>
  <si>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</si>
  <si>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</si>
  <si>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</si>
  <si>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</si>
  <si>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</si>
  <si>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</si>
  <si>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</si>
  <si>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</si>
  <si>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</si>
  <si>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</si>
  <si>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</si>
  <si>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</si>
  <si>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</si>
  <si>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</si>
  <si>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</si>
  <si>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</si>
  <si>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</si>
  <si>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</si>
  <si>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</si>
  <si>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</si>
  <si>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</si>
  <si>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</si>
  <si>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</si>
  <si>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</si>
  <si>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</si>
  <si>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</si>
  <si>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</si>
  <si>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</si>
  <si>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</si>
  <si>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</si>
  <si>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</si>
  <si>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</si>
  <si>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</si>
  <si>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</si>
  <si>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</si>
  <si>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</si>
  <si>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</si>
  <si>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</si>
  <si>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</si>
  <si>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</si>
  <si>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</si>
  <si>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</si>
  <si>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</si>
  <si>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</si>
  <si>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</si>
  <si>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</si>
  <si>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</si>
  <si>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</si>
  <si>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</si>
  <si>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</si>
  <si>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</si>
  <si>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</si>
  <si>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</si>
  <si>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</si>
  <si>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</si>
  <si>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</si>
  <si>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</si>
  <si>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</si>
  <si>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</si>
  <si>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</si>
  <si>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</si>
  <si>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</si>
  <si>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</si>
  <si>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</si>
  <si>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</si>
  <si>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</si>
  <si>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</si>
  <si>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</si>
  <si>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</si>
  <si>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</si>
  <si>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</si>
  <si>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</si>
  <si>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</si>
  <si>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</si>
  <si>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</si>
  <si>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</si>
  <si>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</si>
  <si>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</si>
  <si>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</si>
  <si>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</si>
  <si>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</si>
  <si>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</si>
  <si>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</si>
  <si>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</si>
  <si>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</si>
  <si>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</si>
  <si>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</si>
  <si>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</si>
  <si>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</si>
  <si>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</si>
  <si>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</si>
  <si>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</si>
  <si>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</si>
  <si>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</si>
  <si>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</si>
  <si>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</si>
  <si>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</si>
  <si>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</si>
  <si>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</si>
  <si>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</si>
  <si>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</si>
  <si>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</si>
  <si>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</si>
  <si>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</si>
  <si>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</si>
  <si>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</si>
  <si>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</si>
  <si>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</si>
  <si>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</si>
  <si>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</si>
  <si>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</si>
  <si>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</si>
  <si>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</si>
  <si>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</si>
  <si>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</si>
  <si>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</si>
  <si>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</si>
  <si>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</si>
  <si>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</si>
  <si>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</si>
  <si>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</si>
  <si>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</si>
  <si>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</si>
  <si>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</si>
  <si>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</si>
  <si>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</si>
  <si>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</si>
  <si>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</si>
  <si>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</si>
  <si>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</si>
  <si>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</si>
  <si>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</si>
  <si>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</si>
  <si>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</si>
  <si>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</si>
  <si>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</si>
  <si>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</si>
  <si>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</si>
  <si>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</si>
  <si>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</si>
  <si>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</si>
  <si>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</si>
  <si>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</si>
  <si>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</si>
  <si>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</si>
  <si>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</si>
  <si>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</si>
  <si>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</si>
  <si>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</si>
  <si>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</si>
  <si>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</si>
  <si>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</si>
  <si>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</si>
  <si>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</si>
  <si>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</si>
  <si>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</si>
  <si>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</si>
  <si>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</si>
  <si>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</si>
  <si>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</si>
  <si>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</si>
  <si>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</si>
  <si>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</si>
  <si>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</si>
  <si>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</si>
  <si>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</si>
  <si>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</si>
  <si>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</si>
  <si>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</si>
  <si>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</si>
  <si>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</si>
  <si>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</si>
  <si>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</si>
  <si>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</si>
  <si>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</si>
  <si>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</si>
  <si>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</si>
  <si>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</si>
  <si>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</si>
  <si>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</si>
  <si>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</si>
  <si>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</si>
  <si>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</si>
  <si>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</si>
  <si>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</si>
  <si>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</si>
  <si>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</si>
  <si>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</si>
  <si>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</si>
  <si>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</si>
  <si>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</si>
  <si>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</si>
  <si>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</si>
  <si>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</si>
  <si>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</si>
  <si>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</si>
  <si>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</si>
  <si>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</si>
  <si>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</si>
  <si>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</si>
  <si>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</si>
  <si>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</si>
  <si>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</si>
  <si>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</si>
  <si>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</si>
  <si>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</si>
  <si>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</si>
  <si>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</si>
  <si>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</si>
  <si>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</si>
  <si>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</si>
  <si>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</si>
  <si>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</si>
  <si>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</si>
  <si>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</si>
  <si>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</si>
  <si>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</si>
  <si>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</si>
  <si>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</si>
  <si>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</si>
  <si>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</si>
  <si>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</si>
  <si>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</si>
  <si>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</si>
  <si>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</si>
  <si>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</si>
  <si>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</si>
  <si>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</si>
  <si>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</si>
  <si>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</si>
  <si>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</si>
  <si>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</si>
  <si>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</si>
  <si>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</si>
  <si>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</si>
  <si>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</si>
  <si>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</si>
  <si>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</si>
  <si>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</si>
  <si>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</si>
  <si>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</si>
  <si>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</si>
  <si>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</si>
  <si>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</si>
  <si>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</si>
  <si>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</si>
  <si>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</si>
  <si>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</si>
  <si>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</si>
  <si>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</si>
  <si>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</si>
  <si>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</si>
  <si>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</si>
  <si>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</si>
  <si>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</si>
  <si>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</si>
  <si>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</si>
  <si>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</si>
  <si>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</si>
  <si>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</si>
  <si>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</si>
  <si>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</si>
  <si>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</si>
  <si>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</si>
  <si>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</si>
  <si>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</si>
  <si>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</si>
  <si>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</si>
  <si>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</si>
  <si>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</si>
  <si>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</si>
  <si>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</si>
  <si>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</si>
  <si>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</si>
  <si>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</si>
  <si>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</si>
  <si>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</si>
  <si>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</si>
  <si>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</si>
  <si>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</si>
  <si>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</si>
  <si>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</si>
  <si>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</si>
  <si>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</si>
  <si>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</si>
  <si>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</si>
  <si>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</si>
  <si>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</si>
  <si>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</si>
  <si>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</si>
  <si>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</si>
  <si>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</si>
  <si>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</si>
  <si>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</si>
  <si>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</si>
  <si>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</si>
  <si>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</si>
  <si>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</si>
  <si>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</si>
  <si>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</si>
  <si>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</si>
  <si>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</si>
  <si>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</si>
  <si>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</si>
  <si>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</si>
  <si>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</si>
  <si>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</si>
  <si>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</si>
  <si>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</si>
  <si>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</si>
  <si>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</si>
  <si>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</si>
  <si>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</si>
  <si>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</si>
  <si>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</si>
  <si>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</si>
  <si>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</si>
  <si>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</si>
  <si>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</si>
  <si>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</si>
  <si>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</si>
  <si>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</si>
  <si>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</si>
  <si>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</si>
  <si>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</si>
  <si>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</si>
  <si>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</si>
  <si>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</si>
  <si>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</si>
  <si>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</si>
  <si>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</si>
  <si>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</si>
  <si>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</si>
  <si>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</si>
  <si>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</si>
  <si>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</si>
  <si>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</si>
  <si>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</si>
  <si>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</si>
  <si>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</si>
  <si>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</si>
  <si>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</si>
  <si>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</si>
  <si>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</si>
  <si>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</si>
  <si>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</si>
  <si>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</si>
  <si>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</si>
  <si>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</si>
  <si>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</si>
  <si>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</si>
  <si>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</si>
  <si>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</si>
  <si>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</si>
  <si>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</si>
  <si>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</si>
  <si>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</si>
  <si>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</si>
  <si>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</si>
  <si>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</si>
  <si>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</si>
  <si>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</si>
  <si>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</si>
  <si>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</si>
  <si>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</si>
  <si>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</si>
  <si>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</si>
  <si>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</si>
  <si>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</si>
  <si>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</si>
  <si>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</si>
  <si>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</si>
  <si>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</si>
  <si>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</si>
  <si>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</si>
  <si>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</si>
  <si>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</si>
  <si>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</si>
  <si>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</si>
  <si>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</si>
  <si>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</si>
  <si>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</si>
  <si>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</si>
  <si>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</si>
  <si>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</si>
  <si>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</si>
  <si>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</si>
  <si>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</si>
  <si>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</si>
  <si>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</si>
  <si>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</si>
  <si>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</si>
  <si>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</si>
  <si>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</si>
  <si>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</si>
  <si>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</si>
  <si>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</si>
  <si>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</si>
  <si>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</si>
  <si>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</si>
  <si>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</si>
  <si>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</si>
  <si>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</si>
  <si>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</si>
  <si>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</si>
  <si>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</si>
  <si>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</si>
  <si>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</si>
  <si>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</si>
  <si>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</si>
  <si>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</si>
  <si>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</si>
  <si>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</si>
  <si>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</si>
  <si>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</si>
  <si>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</si>
  <si>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</si>
  <si>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</si>
  <si>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</si>
  <si>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</si>
  <si>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</si>
  <si>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</si>
  <si>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</si>
  <si>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</si>
  <si>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</si>
  <si>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</si>
  <si>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</si>
  <si>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</si>
  <si>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</si>
  <si>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</si>
  <si>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</si>
  <si>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</si>
  <si>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</si>
  <si>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</si>
  <si>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</si>
  <si>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</si>
  <si>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</si>
  <si>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</si>
  <si>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</si>
  <si>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</si>
  <si>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</si>
  <si>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</si>
  <si>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</si>
  <si>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</si>
  <si>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</si>
  <si>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</si>
  <si>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</si>
  <si>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</si>
  <si>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</si>
  <si>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</si>
  <si>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</si>
  <si>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</si>
  <si>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</si>
  <si>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</si>
  <si>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</si>
  <si>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</si>
  <si>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</si>
  <si>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</si>
  <si>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</si>
  <si>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</si>
  <si>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</si>
  <si>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</si>
  <si>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</si>
  <si>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</si>
  <si>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</si>
  <si>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</si>
  <si>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</si>
  <si>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</si>
  <si>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</si>
  <si>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</si>
  <si>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</si>
  <si>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</si>
  <si>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</si>
  <si>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</si>
  <si>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</si>
  <si>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</si>
  <si>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</si>
  <si>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</si>
  <si>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</si>
  <si>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</si>
  <si>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</si>
  <si>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</si>
  <si>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</si>
  <si>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</si>
  <si>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</si>
  <si>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</si>
  <si>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</si>
  <si>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</si>
  <si>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</si>
  <si>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</si>
  <si>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</si>
  <si>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</si>
  <si>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</si>
  <si>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</si>
  <si>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</si>
  <si>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</si>
  <si>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</si>
  <si>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</si>
  <si>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</si>
  <si>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</si>
  <si>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</si>
  <si>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</si>
  <si>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</si>
  <si>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</si>
  <si>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</si>
  <si>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</si>
  <si>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</si>
  <si>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</si>
  <si>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</si>
  <si>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</si>
  <si>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</si>
  <si>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</si>
  <si>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</si>
  <si>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</si>
  <si>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</si>
  <si>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</si>
  <si>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</si>
  <si>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</si>
  <si>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</si>
  <si>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</si>
  <si>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</si>
  <si>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</si>
  <si>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</si>
  <si>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</si>
  <si>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</si>
  <si>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</si>
  <si>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</si>
  <si>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</si>
  <si>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</si>
  <si>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</si>
  <si>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</si>
  <si>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</si>
  <si>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</si>
  <si>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</si>
  <si>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</si>
  <si>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</si>
  <si>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</si>
  <si>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</si>
  <si>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</si>
  <si>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</si>
  <si>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</si>
  <si>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</si>
  <si>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</si>
  <si>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</si>
  <si>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</si>
  <si>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</si>
  <si>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</si>
  <si>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</si>
  <si>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</si>
  <si>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</si>
  <si>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</si>
  <si>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</si>
  <si>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</si>
  <si>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</si>
  <si>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</si>
  <si>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</si>
  <si>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</si>
  <si>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</si>
  <si>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</si>
  <si>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</si>
  <si>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</si>
  <si>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</si>
  <si>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</si>
  <si>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</si>
  <si>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</si>
  <si>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</si>
  <si>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</si>
  <si>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</si>
  <si>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</si>
  <si>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</si>
  <si>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</si>
  <si>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</si>
  <si>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</si>
  <si>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</si>
  <si>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</si>
  <si>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</si>
  <si>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</si>
  <si>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</si>
  <si>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</si>
  <si>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</si>
  <si>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</si>
  <si>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</si>
  <si>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</si>
  <si>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</si>
  <si>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</si>
  <si>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</si>
  <si>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</si>
  <si>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</si>
  <si>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</si>
  <si>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</si>
  <si>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</si>
  <si>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</si>
  <si>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</si>
  <si>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</si>
  <si>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</si>
  <si>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</si>
  <si>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</si>
  <si>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</si>
  <si>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</si>
  <si>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</si>
  <si>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</si>
  <si>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</si>
  <si>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</si>
  <si>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</si>
  <si>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</si>
  <si>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</si>
  <si>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</si>
  <si>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</si>
  <si>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</si>
  <si>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</si>
  <si>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</si>
  <si>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</si>
  <si>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</si>
  <si>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</si>
  <si>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</si>
  <si>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</si>
  <si>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</si>
  <si>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</si>
  <si>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</si>
  <si>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</si>
  <si>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</si>
  <si>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</si>
  <si>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</si>
  <si>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</si>
  <si>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</si>
  <si>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</si>
  <si>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</si>
  <si>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</si>
  <si>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</si>
  <si>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</si>
  <si>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</si>
  <si>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</si>
  <si>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</si>
  <si>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</si>
  <si>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</si>
  <si>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</si>
  <si>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</si>
  <si>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</si>
  <si>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</si>
  <si>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</si>
  <si>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</si>
  <si>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</si>
  <si>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</si>
  <si>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</si>
  <si>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</si>
  <si>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</si>
  <si>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</si>
  <si>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</si>
  <si>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</si>
  <si>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</si>
  <si>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</si>
  <si>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</si>
  <si>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</si>
  <si>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</si>
  <si>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</si>
  <si>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</si>
  <si>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</si>
  <si>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</si>
  <si>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</si>
  <si>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</si>
  <si>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</si>
  <si>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</si>
  <si>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</si>
  <si>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</si>
  <si>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</si>
  <si>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</si>
  <si>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</si>
  <si>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</si>
  <si>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</si>
  <si>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</si>
  <si>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</si>
  <si>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</si>
  <si>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</si>
  <si>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</si>
  <si>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</si>
  <si>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</si>
  <si>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</si>
  <si>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</si>
  <si>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</si>
  <si>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</si>
  <si>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</si>
  <si>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</si>
  <si>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</si>
  <si>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</si>
  <si>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</si>
  <si>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</si>
  <si>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</si>
  <si>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</si>
  <si>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</si>
  <si>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</si>
  <si>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</si>
  <si>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</si>
  <si>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</si>
  <si>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</si>
  <si>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</si>
  <si>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</si>
  <si>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</si>
  <si>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</si>
  <si>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</si>
  <si>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</si>
  <si>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</si>
  <si>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</si>
  <si>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</si>
  <si>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</si>
  <si>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</si>
  <si>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</si>
  <si>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</si>
  <si>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</si>
  <si>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</si>
  <si>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</si>
  <si>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</si>
  <si>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</si>
  <si>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</si>
  <si>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</si>
  <si>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</si>
  <si>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</si>
  <si>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</si>
  <si>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</si>
  <si>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</si>
  <si>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</si>
  <si>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</si>
  <si>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</si>
  <si>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</si>
  <si>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</si>
  <si>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</si>
  <si>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</si>
  <si>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</si>
  <si>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</si>
  <si>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</si>
  <si>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</si>
  <si>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</si>
  <si>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</si>
  <si>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</si>
  <si>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</si>
  <si>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</si>
  <si>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</si>
  <si>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</si>
  <si>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</si>
  <si>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</si>
  <si>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</si>
  <si>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</si>
  <si>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</si>
  <si>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</si>
  <si>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</si>
  <si>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</si>
  <si>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</si>
  <si>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</si>
  <si>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</si>
  <si>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</si>
  <si>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</si>
  <si>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</si>
  <si>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</si>
  <si>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</si>
  <si>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</si>
  <si>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</si>
  <si>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</si>
  <si>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</si>
  <si>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</si>
  <si>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</si>
  <si>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</si>
  <si>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</si>
  <si>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</si>
  <si>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</si>
  <si>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</si>
  <si>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</si>
  <si>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</si>
  <si>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</si>
  <si>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</si>
  <si>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</si>
  <si>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</si>
  <si>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</si>
  <si>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</si>
  <si>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</si>
  <si>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</si>
  <si>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</si>
  <si>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</si>
  <si>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</si>
  <si>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</si>
  <si>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</si>
  <si>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</si>
  <si>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</si>
  <si>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</si>
  <si>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</si>
  <si>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</si>
  <si>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</si>
  <si>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</si>
  <si>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</si>
  <si>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</si>
  <si>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</si>
  <si>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</si>
  <si>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</si>
  <si>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</si>
  <si>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</si>
  <si>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</si>
  <si>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</si>
  <si>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</si>
  <si>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</si>
  <si>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</si>
  <si>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</si>
  <si>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</si>
  <si>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</si>
  <si>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</si>
  <si>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</si>
  <si>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</si>
  <si>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</si>
  <si>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</si>
  <si>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</si>
  <si>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</si>
  <si>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</si>
  <si>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</si>
  <si>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</si>
  <si>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</si>
  <si>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</si>
  <si>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</si>
  <si>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</si>
  <si>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</si>
  <si>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</si>
  <si>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</si>
  <si>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</si>
  <si>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</si>
  <si>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</si>
  <si>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</si>
  <si>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</si>
  <si>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</si>
  <si>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</si>
  <si>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</si>
  <si>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</si>
  <si>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</si>
  <si>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</si>
  <si>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</si>
  <si>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</si>
  <si>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</si>
  <si>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</si>
  <si>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</si>
  <si>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</si>
  <si>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</si>
  <si>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</si>
  <si>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</si>
  <si>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</si>
  <si>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</si>
  <si>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</si>
  <si>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</si>
  <si>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</si>
  <si>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</si>
  <si>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</si>
  <si>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</si>
  <si>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</si>
  <si>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</si>
  <si>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</si>
  <si>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</si>
  <si>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</si>
  <si>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</si>
  <si>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</si>
  <si>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</si>
  <si>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</si>
  <si>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</si>
  <si>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</si>
  <si>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</si>
  <si>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</si>
  <si>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</si>
  <si>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</si>
  <si>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</si>
  <si>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</si>
  <si>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</si>
  <si>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</si>
  <si>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</si>
  <si>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</si>
  <si>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</si>
  <si>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</si>
  <si>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</si>
  <si>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</si>
  <si>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</si>
  <si>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</si>
  <si>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</si>
  <si>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</si>
  <si>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</si>
  <si>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</si>
  <si>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</si>
  <si>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</si>
  <si>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</si>
  <si>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</si>
  <si>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</si>
  <si>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</si>
  <si>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</si>
  <si>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</si>
  <si>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</si>
  <si>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</si>
  <si>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</si>
  <si>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</si>
  <si>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</si>
  <si>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</si>
  <si>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</si>
  <si>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</si>
  <si>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</si>
  <si>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</si>
  <si>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</si>
  <si>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</si>
  <si>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</si>
  <si>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</si>
  <si>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</si>
  <si>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</si>
  <si>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</si>
  <si>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</si>
  <si>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</si>
  <si>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</si>
  <si>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</si>
  <si>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</si>
  <si>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</si>
  <si>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</si>
  <si>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</si>
  <si>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</si>
  <si>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</si>
  <si>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</si>
  <si>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</si>
  <si>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</si>
  <si>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</si>
  <si>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</si>
  <si>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</si>
  <si>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</si>
  <si>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</si>
  <si>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</si>
  <si>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</si>
  <si>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</si>
  <si>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</si>
  <si>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</si>
  <si>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</si>
  <si>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</si>
  <si>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</si>
  <si>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</si>
  <si>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</si>
  <si>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</si>
  <si>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</si>
  <si>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</si>
  <si>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</si>
  <si>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</si>
  <si>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</si>
  <si>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</si>
  <si>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</si>
  <si>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</si>
  <si>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</si>
  <si>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</si>
  <si>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</si>
  <si>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</si>
  <si>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</si>
  <si>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</si>
  <si>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</si>
  <si>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</si>
  <si>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</si>
  <si>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</si>
  <si>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</si>
  <si>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</si>
  <si>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</si>
  <si>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</si>
  <si>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</si>
  <si>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</si>
  <si>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</si>
  <si>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</si>
  <si>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</si>
  <si>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</si>
  <si>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</si>
  <si>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</si>
  <si>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</si>
  <si>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</si>
  <si>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</si>
  <si>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</si>
  <si>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</si>
  <si>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</si>
  <si>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</si>
  <si>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</si>
  <si>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</si>
  <si>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</si>
  <si>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</si>
  <si>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</si>
  <si>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</si>
  <si>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</si>
  <si>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</si>
  <si>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</si>
  <si>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</si>
  <si>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</si>
  <si>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</si>
  <si>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</si>
  <si>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</si>
  <si>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</si>
  <si>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</si>
  <si>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</si>
  <si>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</si>
  <si>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</si>
  <si>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</si>
  <si>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</si>
  <si>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</si>
  <si>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</si>
  <si>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</si>
  <si>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</si>
  <si>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</si>
  <si>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</si>
  <si>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</si>
  <si>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</si>
  <si>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</si>
  <si>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</si>
  <si>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</si>
  <si>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</si>
  <si>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</si>
  <si>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</si>
  <si>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</si>
  <si>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</si>
  <si>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</si>
  <si>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</si>
  <si>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</si>
  <si>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</si>
  <si>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</si>
  <si>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</si>
  <si>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</si>
  <si>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</si>
  <si>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</si>
  <si>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</si>
  <si>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</si>
  <si>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</si>
  <si>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</si>
  <si>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</si>
  <si>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</si>
  <si>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</si>
  <si>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</si>
  <si>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</si>
  <si>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</si>
  <si>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</si>
  <si>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</si>
  <si>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</si>
  <si>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</si>
  <si>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</si>
  <si>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</si>
  <si>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</si>
  <si>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</si>
  <si>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</si>
  <si>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</si>
  <si>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</si>
  <si>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</si>
  <si>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</si>
  <si>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</si>
  <si>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</si>
  <si>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</si>
  <si>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</si>
  <si>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</si>
  <si>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</si>
  <si>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</si>
  <si>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</si>
  <si>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</si>
  <si>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</si>
  <si>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</si>
  <si>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</si>
  <si>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</si>
  <si>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</si>
  <si>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</si>
  <si>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</si>
  <si>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</si>
  <si>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</si>
  <si>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</si>
  <si>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</si>
  <si>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</si>
  <si>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</si>
  <si>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</si>
  <si>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</si>
  <si>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</si>
  <si>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</si>
  <si>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</si>
  <si>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</si>
  <si>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</si>
  <si>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</si>
  <si>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</si>
  <si>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</si>
  <si>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</si>
  <si>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</si>
  <si>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</si>
  <si>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</si>
  <si>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</si>
  <si>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</si>
  <si>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</si>
  <si>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</si>
  <si>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</si>
  <si>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</si>
  <si>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</si>
  <si>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</si>
  <si>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</si>
  <si>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</si>
  <si>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</si>
  <si>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</si>
  <si>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</si>
  <si>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</si>
  <si>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</si>
  <si>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</si>
  <si>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</si>
  <si>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</si>
  <si>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</si>
  <si>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</si>
  <si>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</si>
  <si>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</si>
  <si>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</si>
  <si>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</si>
  <si>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</si>
  <si>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</si>
  <si>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</si>
  <si>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</si>
  <si>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</si>
  <si>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</si>
  <si>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</si>
  <si>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</si>
  <si>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</si>
  <si>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</si>
  <si>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</si>
  <si>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</si>
  <si>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</si>
  <si>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</si>
  <si>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</si>
  <si>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</si>
  <si>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</si>
  <si>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</si>
  <si>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</si>
  <si>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</si>
  <si>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</si>
  <si>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</si>
  <si>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</si>
  <si>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</si>
  <si>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</si>
  <si>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</si>
  <si>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</si>
  <si>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</si>
  <si>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</si>
  <si>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</si>
  <si>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</si>
  <si>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</si>
  <si>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</si>
  <si>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</si>
  <si>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</si>
  <si>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</si>
  <si>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</si>
  <si>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</si>
  <si>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</si>
  <si>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</si>
  <si>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</si>
  <si>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</si>
  <si>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</si>
  <si>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</si>
  <si>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</si>
  <si>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</si>
  <si>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</si>
  <si>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</si>
  <si>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</si>
  <si>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</si>
  <si>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</si>
  <si>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</si>
  <si>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</si>
  <si>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</si>
  <si>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</si>
  <si>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</si>
  <si>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</si>
  <si>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</si>
  <si>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</si>
  <si>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</si>
  <si>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</si>
  <si>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</si>
  <si>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</si>
  <si>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</si>
  <si>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</si>
  <si>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</si>
  <si>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</si>
  <si>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</si>
  <si>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</si>
  <si>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</si>
  <si>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</si>
  <si>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</si>
  <si>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</si>
  <si>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</si>
  <si>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</si>
  <si>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</si>
  <si>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</si>
  <si>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</si>
  <si>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</si>
  <si>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</si>
  <si>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</si>
  <si>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</si>
  <si>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</si>
  <si>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</si>
  <si>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</si>
  <si>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</si>
  <si>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</si>
  <si>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</si>
  <si>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</si>
  <si>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</si>
  <si>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</si>
  <si>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</si>
  <si>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</si>
  <si>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</si>
  <si>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</si>
  <si>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</si>
  <si>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</si>
  <si>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</si>
  <si>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</si>
  <si>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</si>
  <si>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</si>
  <si>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</si>
  <si>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</si>
  <si>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</si>
  <si>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</si>
  <si>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</si>
  <si>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</si>
  <si>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</si>
  <si>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</si>
  <si>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</si>
  <si>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</si>
  <si>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</si>
  <si>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</si>
  <si>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</si>
  <si>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</si>
  <si>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</si>
  <si>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</si>
  <si>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</si>
  <si>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</si>
  <si>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</si>
  <si>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</si>
  <si>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</si>
  <si>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</si>
  <si>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</si>
  <si>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</si>
  <si>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</si>
  <si>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</si>
  <si>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</si>
  <si>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</si>
  <si>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</si>
  <si>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</si>
  <si>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</si>
  <si>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</si>
  <si>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</si>
  <si>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</si>
  <si>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</si>
  <si>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</si>
  <si>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</si>
  <si>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</si>
  <si>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</si>
  <si>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</si>
  <si>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</si>
  <si>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</si>
  <si>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</si>
  <si>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</si>
  <si>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</si>
  <si>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</si>
  <si>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</si>
  <si>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</si>
  <si>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</si>
  <si>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</si>
  <si>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</si>
  <si>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</si>
  <si>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</si>
  <si>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</si>
  <si>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</si>
  <si>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</si>
  <si>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</si>
  <si>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</si>
  <si>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</si>
  <si>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</si>
  <si>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</si>
  <si>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</si>
  <si>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</si>
  <si>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</si>
  <si>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</si>
  <si>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</si>
  <si>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</si>
  <si>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</si>
  <si>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</si>
  <si>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</si>
  <si>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</si>
  <si>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</si>
  <si>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</si>
  <si>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</si>
  <si>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</si>
  <si>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</si>
  <si>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</si>
  <si>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</si>
  <si>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</si>
  <si>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</si>
  <si>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</si>
  <si>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</si>
  <si>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</si>
  <si>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</si>
  <si>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</si>
  <si>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</si>
  <si>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</si>
  <si>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</si>
  <si>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</si>
  <si>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</si>
  <si>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</si>
  <si>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</si>
  <si>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</si>
  <si>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</si>
  <si>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</si>
  <si>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</si>
  <si>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</si>
  <si>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</si>
  <si>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</si>
  <si>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</si>
  <si>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</si>
  <si>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</si>
  <si>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</si>
  <si>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</si>
  <si>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</si>
  <si>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</si>
  <si>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</si>
  <si>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</si>
  <si>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</si>
  <si>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</si>
  <si>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</si>
  <si>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</si>
  <si>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</si>
  <si>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</si>
  <si>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</si>
  <si>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</si>
  <si>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</si>
  <si>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</si>
  <si>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</si>
  <si>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</si>
  <si>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</si>
  <si>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</si>
  <si>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</si>
  <si>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</si>
  <si>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</si>
  <si>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</si>
  <si>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</si>
  <si>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</si>
  <si>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</si>
  <si>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</si>
  <si>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</si>
  <si>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</si>
  <si>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</si>
  <si>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</si>
  <si>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</si>
  <si>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</si>
  <si>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</si>
  <si>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</si>
  <si>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</si>
  <si>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</si>
  <si>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</si>
  <si>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</si>
  <si>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</si>
  <si>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</si>
  <si>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</si>
  <si>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</si>
  <si>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</si>
  <si>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</si>
  <si>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</si>
  <si>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</si>
  <si>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</si>
  <si>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</si>
  <si>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</si>
  <si>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</si>
  <si>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</si>
  <si>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</si>
  <si>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</si>
  <si>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</si>
  <si>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</si>
  <si>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</si>
  <si>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</si>
  <si>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</si>
  <si>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</si>
  <si>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</si>
  <si>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</si>
  <si>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</si>
  <si>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</si>
  <si>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</si>
  <si>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</si>
  <si>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</si>
  <si>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</si>
  <si>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</si>
  <si>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</si>
  <si>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</si>
  <si>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</si>
  <si>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</si>
  <si>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</si>
  <si>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</si>
  <si>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</si>
  <si>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</si>
  <si>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</si>
  <si>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</si>
  <si>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</si>
  <si>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</si>
  <si>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</si>
  <si>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</si>
  <si>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</si>
  <si>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</si>
  <si>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</si>
  <si>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</si>
  <si>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</si>
  <si>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</si>
  <si>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</si>
  <si>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</si>
  <si>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</si>
  <si>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</si>
  <si>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</si>
  <si>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</si>
  <si>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</si>
  <si>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</si>
  <si>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</si>
  <si>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</si>
  <si>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</si>
  <si>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</si>
  <si>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</si>
  <si>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</si>
  <si>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</si>
  <si>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</si>
  <si>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</si>
  <si>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</si>
  <si>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</si>
  <si>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</si>
  <si>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</si>
  <si>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</si>
  <si>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</si>
  <si>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</si>
  <si>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</si>
  <si>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</si>
  <si>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</si>
  <si>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</si>
  <si>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</si>
  <si>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</si>
  <si>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</si>
  <si>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</si>
  <si>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</si>
  <si>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</si>
  <si>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</si>
  <si>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</si>
  <si>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</si>
  <si>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</si>
  <si>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</si>
  <si>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</si>
  <si>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</si>
  <si>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</si>
  <si>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</si>
  <si>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</si>
  <si>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</si>
  <si>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</si>
  <si>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</si>
  <si>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</si>
  <si>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</si>
  <si>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</si>
  <si>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</si>
  <si>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</si>
  <si>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</si>
  <si>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</si>
  <si>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</si>
  <si>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</si>
  <si>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</si>
  <si>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</si>
  <si>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</si>
  <si>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</si>
  <si>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</si>
  <si>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</si>
  <si>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</si>
  <si>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</si>
  <si>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</si>
  <si>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</si>
  <si>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</si>
  <si>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</si>
  <si>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</si>
  <si>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</si>
  <si>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</si>
  <si>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</si>
  <si>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</si>
  <si>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</si>
  <si>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</si>
  <si>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</si>
  <si>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</si>
  <si>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</si>
  <si>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</si>
  <si>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</si>
  <si>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</si>
  <si>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</si>
  <si>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</si>
  <si>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</si>
  <si>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</si>
  <si>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</si>
  <si>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</si>
  <si>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</si>
  <si>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</si>
  <si>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</si>
  <si>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</si>
  <si>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</si>
  <si>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</si>
  <si>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</si>
  <si>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</si>
  <si>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</si>
  <si>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</si>
  <si>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</si>
  <si>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</si>
  <si>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</si>
  <si>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</si>
  <si>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</si>
  <si>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</si>
  <si>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</si>
  <si>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</si>
  <si>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</si>
  <si>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</si>
  <si>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</si>
  <si>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</si>
  <si>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</si>
  <si>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</si>
  <si>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</si>
  <si>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</si>
  <si>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</si>
  <si>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</si>
  <si>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</si>
  <si>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</si>
  <si>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</si>
  <si>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</si>
  <si>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</si>
  <si>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</si>
  <si>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</si>
  <si>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</si>
  <si>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</si>
  <si>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</si>
  <si>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</si>
  <si>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</si>
  <si>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</si>
  <si>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</si>
  <si>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</si>
  <si>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</si>
  <si>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</si>
  <si>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</si>
  <si>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</si>
  <si>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</si>
  <si>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</si>
  <si>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</si>
  <si>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</si>
  <si>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</si>
  <si>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</si>
  <si>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</si>
  <si>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</si>
  <si>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</si>
  <si>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</si>
  <si>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</si>
  <si>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</si>
  <si>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</si>
  <si>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</si>
  <si>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</si>
  <si>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</si>
  <si>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</si>
  <si>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</si>
  <si>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</si>
  <si>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</si>
  <si>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</si>
  <si>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</si>
  <si>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</si>
  <si>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</si>
  <si>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</si>
  <si>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</si>
  <si>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</si>
  <si>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</si>
  <si>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</si>
  <si>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</si>
  <si>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</si>
  <si>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</si>
  <si>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</si>
  <si>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</si>
  <si>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</si>
  <si>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</si>
  <si>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</si>
  <si>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</si>
  <si>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</si>
  <si>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</si>
  <si>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</si>
  <si>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</si>
  <si>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</si>
  <si>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</si>
  <si>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</si>
  <si>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</si>
  <si>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</si>
  <si>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</si>
  <si>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</si>
  <si>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</si>
  <si>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</si>
  <si>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</si>
  <si>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</si>
  <si>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</si>
  <si>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</si>
  <si>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</si>
  <si>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</si>
  <si>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</si>
  <si>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</si>
  <si>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</si>
  <si>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</si>
  <si>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</si>
  <si>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</si>
  <si>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</si>
  <si>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</si>
  <si>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</si>
  <si>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</si>
  <si>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</si>
  <si>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</si>
  <si>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</si>
  <si>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</si>
  <si>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</si>
  <si>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</si>
  <si>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</si>
  <si>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</si>
  <si>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</si>
  <si>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</si>
  <si>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</si>
  <si>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</si>
  <si>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</si>
  <si>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</si>
  <si>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</si>
  <si>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</si>
  <si>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</si>
  <si>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</si>
  <si>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</si>
  <si>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</si>
  <si>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</si>
  <si>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</si>
  <si>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</si>
  <si>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</si>
  <si>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</si>
  <si>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</si>
  <si>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</si>
  <si>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</si>
  <si>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</si>
  <si>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</si>
  <si>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</si>
  <si>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</si>
  <si>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</si>
  <si>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</si>
  <si>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</si>
  <si>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</si>
  <si>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</si>
  <si>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</si>
  <si>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</si>
  <si>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</si>
  <si>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</si>
  <si>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</si>
  <si>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</si>
  <si>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</si>
  <si>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</si>
  <si>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</si>
  <si>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</si>
  <si>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</si>
  <si>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</si>
  <si>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</si>
  <si>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</si>
  <si>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</si>
  <si>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</si>
  <si>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</si>
  <si>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</si>
  <si>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</si>
  <si>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</si>
  <si>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</si>
  <si>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</si>
  <si>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</si>
  <si>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</si>
  <si>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</si>
  <si>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</si>
  <si>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</si>
  <si>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</si>
  <si>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</si>
  <si>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</si>
  <si>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</si>
  <si>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</si>
  <si>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</si>
  <si>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</si>
  <si>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</si>
  <si>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</si>
  <si>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</si>
  <si>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</si>
  <si>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</si>
  <si>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</si>
  <si>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</si>
  <si>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</si>
  <si>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</si>
  <si>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</si>
  <si>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</si>
  <si>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</si>
  <si>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</si>
  <si>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</si>
  <si>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</si>
  <si>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</si>
  <si>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</si>
  <si>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</si>
  <si>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</si>
  <si>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</si>
  <si>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</si>
  <si>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</si>
  <si>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</si>
  <si>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</si>
  <si>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</si>
  <si>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</si>
  <si>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</si>
  <si>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</si>
  <si>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</si>
  <si>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</si>
  <si>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</si>
  <si>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</si>
  <si>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</si>
  <si>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</si>
  <si>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</si>
  <si>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</si>
  <si>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</si>
  <si>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</si>
  <si>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</si>
  <si>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</si>
  <si>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</si>
  <si>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</si>
  <si>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</si>
  <si>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</si>
  <si>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</si>
  <si>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</si>
  <si>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</si>
  <si>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</si>
  <si>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</si>
  <si>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</si>
  <si>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</si>
  <si>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</si>
  <si>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</si>
  <si>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</si>
  <si>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</si>
  <si>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</si>
  <si>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</si>
  <si>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</si>
  <si>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</si>
  <si>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</si>
  <si>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</si>
  <si>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</si>
  <si>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</si>
  <si>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</si>
  <si>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</si>
  <si>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</si>
  <si>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</si>
  <si>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</si>
  <si>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</si>
  <si>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</si>
  <si>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</si>
  <si>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</si>
  <si>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</si>
  <si>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</si>
  <si>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</si>
  <si>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</si>
  <si>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</si>
  <si>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</si>
  <si>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</si>
  <si>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</si>
  <si>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</si>
  <si>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</si>
  <si>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</si>
  <si>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</si>
  <si>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</si>
  <si>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</si>
  <si>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</si>
  <si>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</si>
  <si>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</si>
  <si>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</si>
  <si>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</si>
  <si>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</si>
  <si>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</si>
  <si>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</si>
  <si>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</si>
  <si>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</si>
  <si>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</si>
  <si>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</si>
  <si>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</si>
  <si>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</si>
  <si>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</si>
  <si>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</si>
  <si>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</si>
  <si>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</si>
  <si>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</si>
  <si>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</si>
  <si>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</si>
  <si>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</si>
  <si>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</si>
  <si>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</si>
  <si>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</si>
  <si>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</si>
  <si>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</si>
  <si>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</si>
  <si>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</si>
  <si>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</si>
  <si>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</si>
  <si>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</si>
  <si>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</si>
  <si>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</si>
  <si>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</si>
  <si>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</si>
  <si>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</si>
  <si>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</si>
  <si>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</si>
  <si>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</si>
  <si>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</si>
  <si>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</si>
  <si>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</si>
  <si>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</si>
  <si>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</si>
  <si>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</si>
  <si>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</si>
  <si>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</si>
  <si>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</si>
  <si>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</si>
  <si>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</si>
  <si>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</si>
  <si>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</si>
  <si>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</si>
  <si>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</si>
  <si>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</si>
  <si>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</si>
  <si>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</si>
  <si>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</si>
  <si>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</si>
  <si>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</si>
  <si>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</si>
  <si>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</si>
  <si>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</si>
  <si>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</si>
  <si>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</si>
  <si>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</si>
  <si>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</si>
  <si>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</si>
  <si>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</si>
  <si>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</si>
  <si>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</si>
  <si>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</si>
  <si>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</si>
  <si>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</si>
  <si>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</si>
  <si>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</si>
  <si>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</si>
  <si>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</si>
  <si>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</si>
  <si>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</si>
  <si>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</si>
  <si>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</si>
  <si>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</si>
  <si>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</si>
  <si>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</si>
  <si>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</si>
  <si>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</si>
  <si>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</si>
  <si>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</si>
  <si>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</si>
  <si>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</si>
  <si>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</si>
  <si>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</si>
  <si>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</si>
  <si>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</si>
  <si>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</si>
  <si>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</si>
  <si>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</si>
  <si>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</si>
  <si>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</si>
  <si>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</si>
  <si>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</si>
  <si>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</si>
  <si>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</si>
  <si>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</si>
  <si>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</si>
  <si>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</si>
  <si>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</si>
  <si>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</si>
  <si>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</si>
  <si>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</si>
  <si>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</si>
  <si>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</si>
  <si>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</si>
  <si>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</si>
  <si>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</si>
  <si>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</si>
  <si>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</si>
  <si>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</si>
  <si>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</si>
  <si>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</si>
  <si>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</si>
  <si>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</si>
  <si>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</si>
  <si>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</si>
  <si>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</si>
  <si>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</si>
  <si>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</si>
  <si>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</si>
  <si>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</si>
  <si>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</si>
  <si>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</si>
  <si>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</si>
  <si>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</si>
  <si>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</si>
  <si>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</si>
  <si>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</si>
  <si>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</si>
  <si>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</si>
  <si>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</si>
  <si>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</si>
  <si>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</si>
  <si>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</si>
  <si>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</si>
  <si>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</si>
  <si>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</si>
  <si>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</si>
  <si>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</si>
  <si>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</si>
  <si>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</si>
  <si>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</si>
  <si>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</si>
  <si>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</si>
  <si>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</si>
  <si>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</si>
  <si>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</si>
  <si>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</si>
  <si>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</si>
  <si>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</si>
  <si>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</si>
  <si>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</si>
  <si>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</si>
  <si>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</si>
  <si>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</si>
  <si>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</si>
  <si>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</si>
  <si>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</si>
  <si>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</si>
  <si>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</si>
  <si>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</si>
  <si>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</si>
  <si>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</si>
  <si>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</si>
  <si>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</si>
  <si>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</si>
  <si>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</si>
  <si>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</si>
  <si>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</si>
  <si>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</si>
  <si>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</si>
  <si>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</si>
  <si>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</si>
  <si>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</si>
  <si>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</si>
  <si>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</si>
  <si>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</si>
  <si>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</si>
  <si>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</si>
  <si>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</si>
  <si>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</si>
  <si>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</si>
  <si>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</si>
  <si>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</si>
  <si>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</si>
  <si>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</si>
  <si>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</si>
  <si>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</si>
  <si>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</si>
  <si>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</si>
  <si>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</si>
  <si>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</si>
  <si>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</si>
  <si>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</si>
  <si>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</si>
  <si>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</si>
  <si>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</si>
  <si>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</si>
  <si>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</si>
  <si>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</si>
  <si>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</si>
  <si>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</si>
  <si>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</si>
  <si>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</si>
  <si>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</si>
  <si>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</si>
  <si>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</si>
  <si>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</si>
  <si>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</si>
  <si>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</si>
  <si>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</si>
  <si>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</si>
  <si>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</si>
  <si>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</si>
  <si>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</si>
  <si>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</si>
  <si>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</si>
  <si>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</si>
  <si>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</si>
  <si>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</si>
  <si>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</si>
  <si>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</si>
  <si>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</si>
  <si>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</si>
  <si>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</si>
  <si>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</si>
  <si>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</si>
  <si>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</si>
  <si>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</si>
  <si>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</si>
  <si>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</si>
  <si>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</si>
  <si>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</si>
  <si>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</si>
  <si>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</si>
  <si>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</si>
  <si>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</si>
  <si>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</si>
  <si>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</si>
  <si>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</si>
  <si>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</si>
  <si>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</si>
  <si>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</si>
  <si>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</si>
  <si>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</si>
  <si>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</si>
  <si>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</si>
  <si>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</si>
  <si>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</si>
  <si>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</si>
  <si>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</si>
  <si>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</si>
  <si>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</si>
  <si>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</si>
  <si>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</si>
  <si>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</si>
  <si>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</si>
  <si>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</si>
  <si>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</si>
  <si>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</si>
  <si>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</si>
  <si>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</si>
  <si>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</si>
  <si>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</si>
  <si>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</si>
  <si>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</si>
  <si>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</si>
  <si>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</si>
  <si>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</si>
  <si>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</si>
  <si>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</si>
  <si>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</si>
  <si>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</si>
  <si>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</si>
  <si>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</si>
  <si>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</si>
  <si>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</si>
  <si>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</si>
  <si>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</si>
  <si>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</si>
  <si>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</si>
  <si>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</si>
  <si>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</si>
  <si>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</si>
  <si>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</si>
  <si>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</si>
  <si>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</si>
  <si>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</si>
  <si>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</si>
  <si>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</si>
  <si>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</si>
  <si>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</si>
  <si>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</si>
  <si>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</si>
  <si>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</si>
  <si>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</si>
  <si>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</si>
  <si>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</si>
  <si>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</si>
  <si>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</si>
  <si>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</si>
  <si>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</si>
  <si>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</si>
  <si>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</si>
  <si>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</si>
  <si>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</si>
  <si>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</si>
  <si>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</si>
  <si>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</si>
  <si>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</si>
  <si>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</si>
  <si>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</si>
  <si>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</si>
  <si>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</si>
  <si>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</si>
  <si>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</si>
  <si>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</si>
  <si>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</si>
  <si>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</si>
  <si>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</si>
  <si>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</si>
  <si>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</si>
  <si>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</si>
  <si>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</si>
  <si>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</si>
  <si>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</si>
  <si>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</si>
  <si>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</si>
  <si>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</si>
  <si>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</si>
  <si>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</si>
  <si>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</si>
  <si>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</si>
  <si>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</si>
  <si>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</si>
  <si>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</si>
  <si>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</si>
  <si>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</si>
  <si>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</si>
  <si>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</si>
  <si>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</si>
  <si>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</si>
  <si>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</si>
  <si>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</si>
  <si>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</si>
  <si>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</si>
  <si>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</si>
  <si>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</si>
  <si>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</si>
  <si>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</si>
  <si>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</si>
  <si>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</si>
  <si>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</si>
  <si>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</si>
  <si>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</si>
  <si>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</si>
  <si>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</si>
  <si>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</si>
  <si>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</si>
  <si>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</si>
  <si>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</si>
  <si>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</si>
  <si>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</si>
  <si>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</si>
  <si>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</si>
  <si>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</si>
  <si>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</si>
  <si>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</si>
  <si>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</si>
  <si>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</si>
  <si>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</si>
  <si>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</si>
  <si>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</si>
  <si>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</si>
  <si>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</si>
  <si>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</si>
  <si>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</si>
  <si>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</si>
  <si>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</si>
  <si>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</si>
  <si>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</si>
  <si>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</si>
  <si>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</si>
  <si>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</si>
  <si>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</si>
  <si>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</si>
  <si>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</si>
  <si>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</si>
  <si>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</si>
  <si>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</si>
  <si>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</si>
  <si>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</si>
  <si>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</si>
  <si>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</si>
  <si>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</si>
  <si>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</si>
  <si>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</si>
  <si>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</si>
  <si>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</si>
  <si>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</si>
  <si>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</si>
  <si>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</si>
  <si>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</si>
  <si>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</si>
  <si>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</si>
  <si>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</si>
  <si>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</si>
  <si>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</si>
  <si>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</si>
  <si>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</si>
  <si>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</si>
  <si>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</si>
  <si>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</si>
  <si>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</si>
  <si>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</si>
  <si>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</si>
  <si>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</si>
  <si>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</si>
  <si>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</si>
  <si>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</si>
  <si>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</si>
  <si>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</si>
  <si>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</si>
  <si>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</si>
  <si>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</si>
  <si>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</si>
  <si>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</si>
  <si>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</si>
  <si>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</si>
  <si>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</si>
  <si>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</si>
  <si>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</si>
  <si>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</si>
  <si>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</si>
  <si>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</si>
  <si>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</si>
  <si>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</si>
  <si>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</si>
  <si>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</si>
  <si>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</si>
  <si>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</si>
  <si>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</si>
  <si>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</si>
  <si>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</si>
  <si>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</si>
  <si>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</si>
  <si>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</si>
  <si>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</si>
  <si>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</si>
  <si>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</si>
  <si>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</si>
  <si>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</si>
  <si>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</si>
  <si>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</si>
  <si>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</si>
  <si>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</si>
  <si>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</si>
  <si>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</si>
  <si>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</si>
  <si>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</si>
  <si>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</si>
  <si>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</si>
  <si>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</si>
  <si>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</si>
  <si>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</si>
  <si>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</si>
  <si>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</si>
  <si>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</si>
  <si>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</si>
  <si>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</si>
  <si>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</si>
  <si>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</si>
  <si>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</si>
  <si>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</si>
  <si>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</si>
  <si>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</si>
  <si>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</si>
  <si>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</si>
  <si>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</si>
  <si>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</si>
  <si>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</si>
  <si>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</si>
  <si>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</si>
  <si>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</si>
  <si>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</si>
  <si>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</si>
  <si>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</si>
  <si>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</si>
  <si>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</si>
  <si>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</si>
  <si>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</si>
  <si>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</si>
  <si>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</si>
  <si>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</si>
  <si>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</si>
  <si>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</si>
  <si>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</si>
  <si>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</si>
  <si>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</si>
  <si>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</si>
  <si>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</si>
  <si>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</si>
  <si>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</si>
  <si>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</si>
  <si>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</si>
  <si>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</si>
  <si>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</si>
  <si>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</si>
  <si>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</si>
  <si>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</si>
  <si>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</si>
  <si>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</si>
  <si>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</si>
  <si>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</si>
  <si>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</si>
  <si>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</si>
  <si>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</si>
  <si>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</si>
  <si>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</si>
  <si>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</si>
  <si>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</si>
  <si>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</si>
  <si>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</si>
  <si>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</si>
  <si>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</si>
  <si>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</si>
  <si>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</si>
  <si>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</si>
  <si>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</si>
  <si>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</si>
  <si>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</si>
  <si>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</si>
  <si>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</si>
  <si>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</si>
  <si>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</si>
  <si>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</si>
  <si>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</si>
  <si>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</si>
  <si>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</si>
  <si>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</si>
  <si>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</si>
  <si>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</si>
  <si>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</si>
  <si>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</si>
  <si>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</si>
  <si>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</si>
  <si>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</si>
  <si>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</si>
  <si>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</si>
  <si>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</si>
  <si>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</si>
  <si>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</si>
  <si>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</si>
  <si>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</si>
  <si>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</si>
  <si>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</si>
  <si>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</si>
  <si>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</si>
  <si>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</si>
  <si>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</si>
  <si>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</si>
  <si>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</si>
  <si>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</si>
  <si>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</si>
  <si>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</si>
  <si>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</si>
  <si>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</si>
  <si>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</si>
  <si>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</si>
  <si>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</si>
  <si>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</si>
  <si>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</si>
  <si>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</si>
  <si>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</si>
  <si>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</si>
  <si>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</si>
  <si>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</si>
  <si>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</si>
  <si>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</si>
  <si>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</si>
  <si>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</si>
  <si>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</si>
  <si>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</si>
  <si>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</si>
  <si>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</si>
  <si>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</si>
  <si>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</si>
  <si>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</si>
  <si>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</si>
  <si>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</si>
  <si>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</si>
  <si>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</si>
  <si>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</si>
  <si>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</si>
  <si>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</si>
  <si>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</si>
  <si>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</si>
  <si>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</si>
  <si>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</si>
  <si>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</si>
  <si>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</si>
  <si>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</si>
  <si>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</si>
  <si>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</si>
  <si>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</si>
  <si>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</si>
  <si>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</si>
  <si>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</si>
  <si>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</si>
  <si>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</si>
  <si>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</si>
  <si>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</si>
  <si>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</si>
  <si>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</si>
  <si>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</si>
  <si>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</si>
  <si>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</si>
  <si>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</si>
  <si>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</si>
  <si>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</si>
  <si>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</si>
  <si>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</si>
  <si>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</si>
  <si>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</si>
  <si>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</si>
  <si>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</si>
  <si>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</si>
  <si>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</si>
  <si>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</si>
  <si>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</si>
  <si>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</si>
  <si>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</si>
  <si>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</si>
  <si>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</si>
  <si>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</si>
  <si>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</si>
  <si>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</si>
  <si>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</si>
  <si>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</si>
  <si>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</si>
  <si>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</si>
  <si>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</si>
  <si>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</si>
  <si>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</si>
  <si>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</si>
  <si>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</si>
  <si>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</si>
  <si>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</si>
  <si>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</si>
  <si>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</si>
  <si>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</si>
  <si>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</si>
  <si>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</si>
  <si>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</si>
  <si>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</si>
  <si>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</si>
  <si>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</si>
  <si>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</si>
  <si>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</si>
  <si>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</si>
  <si>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</si>
  <si>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</si>
  <si>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</si>
  <si>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</si>
  <si>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</si>
  <si>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</si>
  <si>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</si>
  <si>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</si>
  <si>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</si>
  <si>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</si>
  <si>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</si>
  <si>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</si>
  <si>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</si>
  <si>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</si>
  <si>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</si>
  <si>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</si>
  <si>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</si>
  <si>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</si>
  <si>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</si>
  <si>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</si>
  <si>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</si>
  <si>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</si>
  <si>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</si>
  <si>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</si>
  <si>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</si>
  <si>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</si>
  <si>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</si>
  <si>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</si>
  <si>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</si>
  <si>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</si>
  <si>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</si>
  <si>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</si>
  <si>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</si>
  <si>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</si>
  <si>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</si>
  <si>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</si>
  <si>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</si>
  <si>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</si>
  <si>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</si>
  <si>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</si>
  <si>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</si>
  <si>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</si>
  <si>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</si>
  <si>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</si>
  <si>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</si>
  <si>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</si>
  <si>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</si>
  <si>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</si>
  <si>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</si>
  <si>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</si>
  <si>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</si>
  <si>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</si>
  <si>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</si>
  <si>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</si>
  <si>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</si>
  <si>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</si>
  <si>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</si>
  <si>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</si>
  <si>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</si>
  <si>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</si>
  <si>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</si>
  <si>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</si>
  <si>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</si>
  <si>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</si>
  <si>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</si>
  <si>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</si>
  <si>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</si>
  <si>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</si>
  <si>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</si>
  <si>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</si>
  <si>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</si>
  <si>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</si>
  <si>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</si>
  <si>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</si>
  <si>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</si>
  <si>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</si>
  <si>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</si>
  <si>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</si>
  <si>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</si>
  <si>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</si>
  <si>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</si>
  <si>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</si>
  <si>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</si>
  <si>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</si>
  <si>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</si>
  <si>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</si>
  <si>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</si>
  <si>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</si>
  <si>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</si>
  <si>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</si>
  <si>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</si>
  <si>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</si>
  <si>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</si>
  <si>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</si>
  <si>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</si>
  <si>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</si>
  <si>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</si>
  <si>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</si>
  <si>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</si>
  <si>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</si>
  <si>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</si>
  <si>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</si>
  <si>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</si>
  <si>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</si>
  <si>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</si>
  <si>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</si>
  <si>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</si>
  <si>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</si>
  <si>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</si>
  <si>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</si>
  <si>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</si>
  <si>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</si>
  <si>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</si>
  <si>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</si>
  <si>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</si>
  <si>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</si>
  <si>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</si>
  <si>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</si>
  <si>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</si>
  <si>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</si>
  <si>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</si>
  <si>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</si>
  <si>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</si>
  <si>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</si>
  <si>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</si>
  <si>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</si>
  <si>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</si>
  <si>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</si>
  <si>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</si>
  <si>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</si>
  <si>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</si>
  <si>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</si>
  <si>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</si>
  <si>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</si>
  <si>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</si>
  <si>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</si>
  <si>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</si>
  <si>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</si>
  <si>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</si>
  <si>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</si>
  <si>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</si>
  <si>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</si>
  <si>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</si>
  <si>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</si>
  <si>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</si>
  <si>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</si>
  <si>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</si>
  <si>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</si>
  <si>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</si>
  <si>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</si>
  <si>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</si>
  <si>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</si>
  <si>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</si>
  <si>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</si>
  <si>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</si>
  <si>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</si>
  <si>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</si>
  <si>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</si>
  <si>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</si>
  <si>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</si>
  <si>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</si>
  <si>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</si>
  <si>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</si>
  <si>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</si>
  <si>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</si>
  <si>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</si>
  <si>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</si>
  <si>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</si>
  <si>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</si>
  <si>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</si>
  <si>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</si>
  <si>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</si>
  <si>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</si>
  <si>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</si>
  <si>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</si>
  <si>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</si>
  <si>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</si>
  <si>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</si>
  <si>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</si>
  <si>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</si>
  <si>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</si>
  <si>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</si>
  <si>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</si>
  <si>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</si>
  <si>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</si>
  <si>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</si>
  <si>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</si>
  <si>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</si>
  <si>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</si>
  <si>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</si>
  <si>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</si>
  <si>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</si>
  <si>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</si>
  <si>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</si>
  <si>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</si>
  <si>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</si>
  <si>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</si>
  <si>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</si>
  <si>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</si>
  <si>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</si>
  <si>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</si>
  <si>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</si>
  <si>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</si>
  <si>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</si>
  <si>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</si>
  <si>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</si>
  <si>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</si>
  <si>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</si>
  <si>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</si>
  <si>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</si>
  <si>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</si>
  <si>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</si>
  <si>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</si>
  <si>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</si>
  <si>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</si>
  <si>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</si>
  <si>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</si>
  <si>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</si>
  <si>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</si>
  <si>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</si>
  <si>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</si>
  <si>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</si>
  <si>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</si>
  <si>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</si>
  <si>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</si>
  <si>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</si>
  <si>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</si>
  <si>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</si>
  <si>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</si>
  <si>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</si>
  <si>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</si>
  <si>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</si>
  <si>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</si>
  <si>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</si>
  <si>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</si>
  <si>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</si>
  <si>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</si>
  <si>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</si>
  <si>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</si>
  <si>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</si>
  <si>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</si>
  <si>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</si>
  <si>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</si>
  <si>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</si>
  <si>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</si>
  <si>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</si>
  <si>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</si>
  <si>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</si>
  <si>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</si>
  <si>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</si>
  <si>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</si>
  <si>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</si>
  <si>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</si>
  <si>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</si>
  <si>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</si>
  <si>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</si>
  <si>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</si>
  <si>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</si>
  <si>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</si>
  <si>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</si>
  <si>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</si>
  <si>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</si>
  <si>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</si>
  <si>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</si>
  <si>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</si>
  <si>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</si>
  <si>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</si>
  <si>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</si>
  <si>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</si>
  <si>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</si>
  <si>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</si>
  <si>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</si>
  <si>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</si>
  <si>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</si>
  <si>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</si>
  <si>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</si>
  <si>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</si>
  <si>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</si>
  <si>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</si>
  <si>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</si>
  <si>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</si>
  <si>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</si>
  <si>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</si>
  <si>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</si>
  <si>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</si>
  <si>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</si>
  <si>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</si>
  <si>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</si>
  <si>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</si>
  <si>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</si>
  <si>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</si>
  <si>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</si>
  <si>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</si>
  <si>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</si>
  <si>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</si>
  <si>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</si>
  <si>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</si>
  <si>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</si>
  <si>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</si>
  <si>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</si>
  <si>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</si>
  <si>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</si>
  <si>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</si>
  <si>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</si>
  <si>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</si>
  <si>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</si>
  <si>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</si>
  <si>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</si>
  <si>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</si>
  <si>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</si>
  <si>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</si>
  <si>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</si>
  <si>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</si>
  <si>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</si>
  <si>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</si>
  <si>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</si>
  <si>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</si>
  <si>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</si>
  <si>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</si>
  <si>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</si>
  <si>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</si>
  <si>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</si>
  <si>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</si>
  <si>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</si>
  <si>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</si>
  <si>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</si>
  <si>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</si>
  <si>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</si>
  <si>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</si>
  <si>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</si>
  <si>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</si>
  <si>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</si>
  <si>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</si>
  <si>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</si>
  <si>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</si>
  <si>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</si>
  <si>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</si>
  <si>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</si>
  <si>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</si>
  <si>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</si>
  <si>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</si>
  <si>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</si>
  <si>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</si>
  <si>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</si>
  <si>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</si>
  <si>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</si>
  <si>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</si>
  <si>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</si>
  <si>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</si>
  <si>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</si>
  <si>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</si>
  <si>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</si>
  <si>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</si>
  <si>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</si>
  <si>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</si>
  <si>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</si>
  <si>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</si>
  <si>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</si>
  <si>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</si>
  <si>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</si>
  <si>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</si>
  <si>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</si>
  <si>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</si>
  <si>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</si>
  <si>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</si>
  <si>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</si>
  <si>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</si>
  <si>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</si>
  <si>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</si>
  <si>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</si>
  <si>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</si>
  <si>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</si>
  <si>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</si>
  <si>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</si>
  <si>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</si>
  <si>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</si>
  <si>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</si>
  <si>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</si>
  <si>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</si>
  <si>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</si>
  <si>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</si>
  <si>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</si>
  <si>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</si>
  <si>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</si>
  <si>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</si>
  <si>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</si>
  <si>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</si>
  <si>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</si>
  <si>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</si>
  <si>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</si>
  <si>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</si>
  <si>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</si>
  <si>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</si>
  <si>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</si>
  <si>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</si>
  <si>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</si>
  <si>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</si>
  <si>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</si>
  <si>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</si>
  <si>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</si>
  <si>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</si>
  <si>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</si>
  <si>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</si>
  <si>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</si>
  <si>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</si>
  <si>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</si>
  <si>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</si>
  <si>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</si>
  <si>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</si>
  <si>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</si>
  <si>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</si>
  <si>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</si>
  <si>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</si>
  <si>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</si>
  <si>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</si>
  <si>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</si>
  <si>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</si>
  <si>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</si>
  <si>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</si>
  <si>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</si>
  <si>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</si>
  <si>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</si>
  <si>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</si>
  <si>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</si>
  <si>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</si>
  <si>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</si>
  <si>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</si>
  <si>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</si>
  <si>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</si>
  <si>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</si>
  <si>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</si>
  <si>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</si>
  <si>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</si>
  <si>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</si>
  <si>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</si>
  <si>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</si>
  <si>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</si>
  <si>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</si>
  <si>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</si>
  <si>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</si>
  <si>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</si>
  <si>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</si>
  <si>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</si>
  <si>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</si>
  <si>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</si>
  <si>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</si>
  <si>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</si>
  <si>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</si>
  <si>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</si>
  <si>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</si>
  <si>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</si>
  <si>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</si>
  <si>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</si>
  <si>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</si>
  <si>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</si>
  <si>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</si>
  <si>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</si>
  <si>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</si>
  <si>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</si>
  <si>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</si>
  <si>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</si>
  <si>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</si>
  <si>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</si>
  <si>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</si>
  <si>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</si>
  <si>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</si>
  <si>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</si>
  <si>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</si>
  <si>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</si>
  <si>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</si>
  <si>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</si>
  <si>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</si>
  <si>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</si>
  <si>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</si>
  <si>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</si>
  <si>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</si>
  <si>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</si>
  <si>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</si>
  <si>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</si>
  <si>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</si>
  <si>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</si>
  <si>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</si>
  <si>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</si>
  <si>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</si>
  <si>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</si>
  <si>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</si>
  <si>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</si>
  <si>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</si>
  <si>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</si>
  <si>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</si>
  <si>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</si>
  <si>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</si>
  <si>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</si>
  <si>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</si>
  <si>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</si>
  <si>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</si>
  <si>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</si>
  <si>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</si>
  <si>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</si>
  <si>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</si>
  <si>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</si>
  <si>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</si>
  <si>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</si>
  <si>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</si>
  <si>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</si>
  <si>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</si>
  <si>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</si>
  <si>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</si>
  <si>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</si>
  <si>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</si>
  <si>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</si>
  <si>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</si>
  <si>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</si>
  <si>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</si>
  <si>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</si>
  <si>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</si>
  <si>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</si>
  <si>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</si>
  <si>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</si>
  <si>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</si>
  <si>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</si>
  <si>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</si>
  <si>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</si>
  <si>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</si>
  <si>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</si>
  <si>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</si>
  <si>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</si>
  <si>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</si>
  <si>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</si>
  <si>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</si>
  <si>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</si>
  <si>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</si>
  <si>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</si>
  <si>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</si>
  <si>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</si>
  <si>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</si>
  <si>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</si>
  <si>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</si>
  <si>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</si>
  <si>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</si>
  <si>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</si>
  <si>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</si>
  <si>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</si>
  <si>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</si>
  <si>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</si>
  <si>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</si>
  <si>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</si>
  <si>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</si>
  <si>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</si>
  <si>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</si>
  <si>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</si>
  <si>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</si>
  <si>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</si>
  <si>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</si>
  <si>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</si>
  <si>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</si>
  <si>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</si>
  <si>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</si>
  <si>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</si>
  <si>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</si>
  <si>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</si>
  <si>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</si>
  <si>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</si>
  <si>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</si>
  <si>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</si>
  <si>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</si>
  <si>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</si>
  <si>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</si>
  <si>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</si>
  <si>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</si>
  <si>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</si>
  <si>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</si>
  <si>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</si>
  <si>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</si>
  <si>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</si>
  <si>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</si>
  <si>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</si>
  <si>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</si>
  <si>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</si>
  <si>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</si>
  <si>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</si>
  <si>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</si>
  <si>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</si>
  <si>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</si>
  <si>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</si>
  <si>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</si>
  <si>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</si>
  <si>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</si>
  <si>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</si>
  <si>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</si>
  <si>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</si>
  <si>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</si>
  <si>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</si>
  <si>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</si>
  <si>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</si>
  <si>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</si>
  <si>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</si>
  <si>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</si>
  <si>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</si>
  <si>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</si>
  <si>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</si>
  <si>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</si>
  <si>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</si>
  <si>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</si>
  <si>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</si>
  <si>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</si>
  <si>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</si>
  <si>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</si>
  <si>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</si>
  <si>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</si>
  <si>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</si>
  <si>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</si>
  <si>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</si>
  <si>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</si>
  <si>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</si>
  <si>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</si>
  <si>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</si>
  <si>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</si>
  <si>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</si>
  <si>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</si>
  <si>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</si>
  <si>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</si>
  <si>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</si>
  <si>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</si>
  <si>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</si>
  <si>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</si>
  <si>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</si>
  <si>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</si>
  <si>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</si>
  <si>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</si>
  <si>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</si>
  <si>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</si>
  <si>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</si>
  <si>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</si>
  <si>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</si>
  <si>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</si>
  <si>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</si>
  <si>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</si>
  <si>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</si>
  <si>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</si>
  <si>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</si>
  <si>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</si>
  <si>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</si>
  <si>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</si>
  <si>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</si>
  <si>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</si>
  <si>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</si>
  <si>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</si>
  <si>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</si>
  <si>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</si>
  <si>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</si>
  <si>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</si>
  <si>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</si>
  <si>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</si>
  <si>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</si>
  <si>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</si>
  <si>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</si>
  <si>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</si>
  <si>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</si>
  <si>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</si>
  <si>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</si>
  <si>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</si>
  <si>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</si>
  <si>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</si>
  <si>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</si>
  <si>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</si>
  <si>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</si>
  <si>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</si>
  <si>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</si>
  <si>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</si>
  <si>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</si>
  <si>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</si>
  <si>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</si>
  <si>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</si>
  <si>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</si>
  <si>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</si>
  <si>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</si>
  <si>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</si>
  <si>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</si>
  <si>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</si>
  <si>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</si>
  <si>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</si>
  <si>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</si>
  <si>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</si>
  <si>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</si>
  <si>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</si>
  <si>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</si>
  <si>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</si>
  <si>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</si>
  <si>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</si>
  <si>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</si>
  <si>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</si>
  <si>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</si>
  <si>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</si>
  <si>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</si>
  <si>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</si>
  <si>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</si>
  <si>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</si>
  <si>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</si>
  <si>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</si>
  <si>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</si>
  <si>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</si>
  <si>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</si>
  <si>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</si>
  <si>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</si>
  <si>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</si>
  <si>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</si>
  <si>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</si>
  <si>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</si>
  <si>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</si>
  <si>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</si>
  <si>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</si>
  <si>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</si>
  <si>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</si>
  <si>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</si>
  <si>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</si>
  <si>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</si>
  <si>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</si>
  <si>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</si>
  <si>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</si>
  <si>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</si>
  <si>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</si>
  <si>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</si>
  <si>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</si>
  <si>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</si>
  <si>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</si>
  <si>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</si>
  <si>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</si>
  <si>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</si>
  <si>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</si>
  <si>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</si>
  <si>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</si>
  <si>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</si>
  <si>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</si>
  <si>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</si>
  <si>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</si>
  <si>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</si>
  <si>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</si>
  <si>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</si>
  <si>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</si>
  <si>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</si>
  <si>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</si>
  <si>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</si>
  <si>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</si>
  <si>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</si>
  <si>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</si>
  <si>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</si>
  <si>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</si>
  <si>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</si>
  <si>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</si>
  <si>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</si>
  <si>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</si>
  <si>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</si>
  <si>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</si>
  <si>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</si>
  <si>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</si>
  <si>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</si>
  <si>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</si>
  <si>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</si>
  <si>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</si>
  <si>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</si>
  <si>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</si>
  <si>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</si>
  <si>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</si>
  <si>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</si>
  <si>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</si>
  <si>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</si>
  <si>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</si>
  <si>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</si>
  <si>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</si>
  <si>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</si>
  <si>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</si>
  <si>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</si>
  <si>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</si>
  <si>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</si>
  <si>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</si>
  <si>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</si>
  <si>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</si>
  <si>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</si>
  <si>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</si>
  <si>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</si>
  <si>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</si>
  <si>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</si>
  <si>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</si>
  <si>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</si>
  <si>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</si>
  <si>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</si>
  <si>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</si>
  <si>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</si>
  <si>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</si>
  <si>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</si>
  <si>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</si>
  <si>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</si>
  <si>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</si>
  <si>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</si>
  <si>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</si>
  <si>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</si>
  <si>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</si>
  <si>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</si>
  <si>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</si>
  <si>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</si>
  <si>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</si>
  <si>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</si>
  <si>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</si>
  <si>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</si>
  <si>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</si>
  <si>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</si>
  <si>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</si>
  <si>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</si>
  <si>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</si>
  <si>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</si>
  <si>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</si>
  <si>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</si>
  <si>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</si>
  <si>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</si>
  <si>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</si>
  <si>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</si>
  <si>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</si>
  <si>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</si>
  <si>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</si>
  <si>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</si>
  <si>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</si>
  <si>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</si>
  <si>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</si>
  <si>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</si>
  <si>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</si>
  <si>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</si>
  <si>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</si>
  <si>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</si>
  <si>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</si>
  <si>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</si>
  <si>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</si>
  <si>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</si>
  <si>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</si>
  <si>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</si>
  <si>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</si>
  <si>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</si>
  <si>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</si>
  <si>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</si>
  <si>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</si>
  <si>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</si>
  <si>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</si>
  <si>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</si>
  <si>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</si>
  <si>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</si>
  <si>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</si>
  <si>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</si>
  <si>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</si>
  <si>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</si>
  <si>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</si>
  <si>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</si>
  <si>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</si>
  <si>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</si>
  <si>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</si>
  <si>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</si>
  <si>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</si>
  <si>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</si>
  <si>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</si>
  <si>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</si>
  <si>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</si>
  <si>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</si>
  <si>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</si>
  <si>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</si>
  <si>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</si>
  <si>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</si>
  <si>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</si>
  <si>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</si>
  <si>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</si>
  <si>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</si>
  <si>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</si>
  <si>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</si>
  <si>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</si>
  <si>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</si>
  <si>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</si>
  <si>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</si>
  <si>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</si>
  <si>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</si>
  <si>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</si>
  <si>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</si>
  <si>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</si>
  <si>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</si>
  <si>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</si>
  <si>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</si>
  <si>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</si>
  <si>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</si>
  <si>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</si>
  <si>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</si>
  <si>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</si>
  <si>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</si>
  <si>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</si>
  <si>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</si>
  <si>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</si>
  <si>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</si>
  <si>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</si>
  <si>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</si>
  <si>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</si>
  <si>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</si>
  <si>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</si>
  <si>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</si>
  <si>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</si>
  <si>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</si>
  <si>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</si>
  <si>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</si>
  <si>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</si>
  <si>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</si>
  <si>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</si>
  <si>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</si>
  <si>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</si>
  <si>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</si>
  <si>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</si>
  <si>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</si>
  <si>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</si>
  <si>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</si>
  <si>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</si>
  <si>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</si>
  <si>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</si>
  <si>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</si>
  <si>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</si>
  <si>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</si>
  <si>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</si>
  <si>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</si>
  <si>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</si>
  <si>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</si>
  <si>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</si>
  <si>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</si>
  <si>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</si>
  <si>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</si>
  <si>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</si>
  <si>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</si>
  <si>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</si>
  <si>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</si>
  <si>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</si>
  <si>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</si>
  <si>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</si>
  <si>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</si>
  <si>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</si>
  <si>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</si>
  <si>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</si>
  <si>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</si>
  <si>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</si>
  <si>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</si>
  <si>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</si>
  <si>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</si>
  <si>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</si>
  <si>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</si>
  <si>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</si>
  <si>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</si>
  <si>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</si>
  <si>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</si>
  <si>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</si>
  <si>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</si>
  <si>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</si>
  <si>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</si>
  <si>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</si>
  <si>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</si>
  <si>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</si>
  <si>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</si>
  <si>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</si>
  <si>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</si>
  <si>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</si>
  <si>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</si>
  <si>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</si>
  <si>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</si>
  <si>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</si>
  <si>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</si>
  <si>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</si>
  <si>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</si>
  <si>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</si>
  <si>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</si>
  <si>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</si>
  <si>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</si>
  <si>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</si>
  <si>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</si>
  <si>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</si>
  <si>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</si>
  <si>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</si>
  <si>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</si>
  <si>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</si>
  <si>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</si>
  <si>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</si>
  <si>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</si>
  <si>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</si>
  <si>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</si>
  <si>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</si>
  <si>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</si>
  <si>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</si>
  <si>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</si>
  <si>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</si>
  <si>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</si>
  <si>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</si>
  <si>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</si>
  <si>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</si>
  <si>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</si>
  <si>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</si>
  <si>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</si>
  <si>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</si>
  <si>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</si>
  <si>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</si>
  <si>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</si>
  <si>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</si>
  <si>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</si>
  <si>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</si>
  <si>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</si>
  <si>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</si>
  <si>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</si>
  <si>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</si>
  <si>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</si>
  <si>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</si>
  <si>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</si>
  <si>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</si>
  <si>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</si>
  <si>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</si>
  <si>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</si>
  <si>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</si>
  <si>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</si>
  <si>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</si>
  <si>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</si>
  <si>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</si>
  <si>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</si>
  <si>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</si>
  <si>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</si>
  <si>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</si>
  <si>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</si>
  <si>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</si>
  <si>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</si>
  <si>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</si>
  <si>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</si>
  <si>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</si>
  <si>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</si>
  <si>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</si>
  <si>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</si>
  <si>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</si>
  <si>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</si>
  <si>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</si>
  <si>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</si>
  <si>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</si>
  <si>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</si>
  <si>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</si>
  <si>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</si>
  <si>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</si>
  <si>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</si>
  <si>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</si>
  <si>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</si>
  <si>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</si>
  <si>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</si>
  <si>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</si>
  <si>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</si>
  <si>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</si>
  <si>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</si>
  <si>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</si>
  <si>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</si>
  <si>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</si>
  <si>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</si>
  <si>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</si>
  <si>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</si>
  <si>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</si>
  <si>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</si>
  <si>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</si>
  <si>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</si>
  <si>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</si>
  <si>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</si>
  <si>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</si>
  <si>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</si>
  <si>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</si>
  <si>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</si>
  <si>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</si>
  <si>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</si>
  <si>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</si>
  <si>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</si>
  <si>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</si>
  <si>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</si>
  <si>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</si>
  <si>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</si>
  <si>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</si>
  <si>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</si>
  <si>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</si>
  <si>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</si>
  <si>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</si>
  <si>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</si>
  <si>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</si>
  <si>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</si>
  <si>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</si>
  <si>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</si>
  <si>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</si>
  <si>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</si>
  <si>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</si>
  <si>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</si>
  <si>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</si>
  <si>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</si>
  <si>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</si>
  <si>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</si>
  <si>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</si>
  <si>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</si>
  <si>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</si>
  <si>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</si>
  <si>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</si>
  <si>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</si>
  <si>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</si>
  <si>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</si>
  <si>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</si>
  <si>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</si>
  <si>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</si>
  <si>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</si>
  <si>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</si>
  <si>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</si>
  <si>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</si>
  <si>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</si>
  <si>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</si>
  <si>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</si>
  <si>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</si>
  <si>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</si>
  <si>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</si>
  <si>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</si>
  <si>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</si>
  <si>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</si>
  <si>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</si>
  <si>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</si>
  <si>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</si>
  <si>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</si>
  <si>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</si>
  <si>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</si>
  <si>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</si>
  <si>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</si>
  <si>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</si>
  <si>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</si>
  <si>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</si>
  <si>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</si>
  <si>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</si>
  <si>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</si>
  <si>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</si>
  <si>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</si>
  <si>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</si>
  <si>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</si>
  <si>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</si>
  <si>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</si>
  <si>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</si>
  <si>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</si>
  <si>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</si>
  <si>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</si>
  <si>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</si>
  <si>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</si>
  <si>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</si>
  <si>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</si>
  <si>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</si>
  <si>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</si>
  <si>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</si>
  <si>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</si>
  <si>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</si>
  <si>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</si>
  <si>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</si>
  <si>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</si>
  <si>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</si>
  <si>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</si>
  <si>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</si>
  <si>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</si>
  <si>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</si>
  <si>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</si>
  <si>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</si>
  <si>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</si>
  <si>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</si>
  <si>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</si>
  <si>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</si>
  <si>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</si>
  <si>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</si>
  <si>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</si>
  <si>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</si>
  <si>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</si>
  <si>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</si>
  <si>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</si>
  <si>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</si>
  <si>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</si>
  <si>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</si>
  <si>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</si>
  <si>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</si>
  <si>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</si>
  <si>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</si>
  <si>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</si>
  <si>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</si>
  <si>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</si>
  <si>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</si>
  <si>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</si>
  <si>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</si>
  <si>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</si>
  <si>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</si>
  <si>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</si>
  <si>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</si>
  <si>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</si>
  <si>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</si>
  <si>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</si>
  <si>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</si>
  <si>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</si>
  <si>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</si>
  <si>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</si>
  <si>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</si>
  <si>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</si>
  <si>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</si>
  <si>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</si>
  <si>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</si>
  <si>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</si>
  <si>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</si>
  <si>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</si>
  <si>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</si>
  <si>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</si>
  <si>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</si>
  <si>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</si>
  <si>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</si>
  <si>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</si>
  <si>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</si>
  <si>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</si>
  <si>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</si>
  <si>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</si>
  <si>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</si>
  <si>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</si>
  <si>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</si>
  <si>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</si>
  <si>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</si>
  <si>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</si>
  <si>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</si>
  <si>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</si>
  <si>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</si>
  <si>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</si>
  <si>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</si>
  <si>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</si>
  <si>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</si>
  <si>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</si>
  <si>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</si>
  <si>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</si>
  <si>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</si>
  <si>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</si>
  <si>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</si>
  <si>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</si>
  <si>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</si>
  <si>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</si>
  <si>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</si>
  <si>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</si>
  <si>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</si>
  <si>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</si>
  <si>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</si>
  <si>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</si>
  <si>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</si>
  <si>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</si>
  <si>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</si>
  <si>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</si>
  <si>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</si>
  <si>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</si>
  <si>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</si>
  <si>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</si>
  <si>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</si>
  <si>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</si>
  <si>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</si>
  <si>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</si>
  <si>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</si>
  <si>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</si>
  <si>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</si>
  <si>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</si>
  <si>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</si>
  <si>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</si>
  <si>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</si>
  <si>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</si>
  <si>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</si>
  <si>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</si>
  <si>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</si>
  <si>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</si>
  <si>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</si>
  <si>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</si>
  <si>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</si>
  <si>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</si>
  <si>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</si>
  <si>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</si>
  <si>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</si>
  <si>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</si>
  <si>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</si>
  <si>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</si>
  <si>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</si>
  <si>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</si>
  <si>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</si>
  <si>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</si>
  <si>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</si>
  <si>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</si>
  <si>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</si>
  <si>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</si>
  <si>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</si>
  <si>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</si>
  <si>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</si>
  <si>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</si>
  <si>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</si>
  <si>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</si>
  <si>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</si>
  <si>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</si>
  <si>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</si>
  <si>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</si>
  <si>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</si>
  <si>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</si>
  <si>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</si>
  <si>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</si>
  <si>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</si>
  <si>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</si>
  <si>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</si>
  <si>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</si>
  <si>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</si>
  <si>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</si>
  <si>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</si>
  <si>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</si>
  <si>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</si>
  <si>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</si>
  <si>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</si>
  <si>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</si>
  <si>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</si>
  <si>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</si>
  <si>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</si>
  <si>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</si>
  <si>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</si>
  <si>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</si>
  <si>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</si>
  <si>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</si>
  <si>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</si>
  <si>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</si>
  <si>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</si>
  <si>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</si>
  <si>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</si>
  <si>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</si>
  <si>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</si>
  <si>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</si>
  <si>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</si>
  <si>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</si>
  <si>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</si>
  <si>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</si>
  <si>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</si>
  <si>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</si>
  <si>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</si>
  <si>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</si>
  <si>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</si>
  <si>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</si>
  <si>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</si>
  <si>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</si>
  <si>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</si>
  <si>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</si>
  <si>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</si>
  <si>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</si>
  <si>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</si>
  <si>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</si>
  <si>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</si>
  <si>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</si>
  <si>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</si>
  <si>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</si>
  <si>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</si>
  <si>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</si>
  <si>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</si>
  <si>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</si>
  <si>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</si>
  <si>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</si>
  <si>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</si>
  <si>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</si>
  <si>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</si>
  <si>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</si>
  <si>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</si>
  <si>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</si>
  <si>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</si>
  <si>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</si>
  <si>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</si>
  <si>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</si>
  <si>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</si>
  <si>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</si>
  <si>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</si>
  <si>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</si>
  <si>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</si>
  <si>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</si>
  <si>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</si>
  <si>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</si>
  <si>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</si>
  <si>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</si>
  <si>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</si>
  <si>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</si>
  <si>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</si>
  <si>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</si>
  <si>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</si>
  <si>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</si>
  <si>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</si>
  <si>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</si>
  <si>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</si>
  <si>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</si>
  <si>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</si>
  <si>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</si>
  <si>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</si>
  <si>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</si>
  <si>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</si>
  <si>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</si>
  <si>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</si>
  <si>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</si>
  <si>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</si>
  <si>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</si>
  <si>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</si>
  <si>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</si>
  <si>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</si>
  <si>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</si>
  <si>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</si>
  <si>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</si>
  <si>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</si>
  <si>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</si>
  <si>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</si>
  <si>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</si>
  <si>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</si>
  <si>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</si>
  <si>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</si>
  <si>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</si>
  <si>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</si>
  <si>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</si>
  <si>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</si>
  <si>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</si>
  <si>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</si>
  <si>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</si>
  <si>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</si>
  <si>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</si>
  <si>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</si>
  <si>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</si>
  <si>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</si>
  <si>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</si>
  <si>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</si>
  <si>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</si>
  <si>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</si>
  <si>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</si>
  <si>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</si>
  <si>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</si>
  <si>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</si>
  <si>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</si>
  <si>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</si>
  <si>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</si>
  <si>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</si>
  <si>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</si>
  <si>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</si>
  <si>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</si>
  <si>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</si>
  <si>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</si>
  <si>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</si>
  <si>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</si>
  <si>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</si>
  <si>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</si>
  <si>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</si>
  <si>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</si>
  <si>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</si>
  <si>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</si>
  <si>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</si>
  <si>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</si>
  <si>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</si>
  <si>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</si>
  <si>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</si>
  <si>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</si>
  <si>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</si>
  <si>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</si>
  <si>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</si>
  <si>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</si>
  <si>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</si>
  <si>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</si>
  <si>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</si>
  <si>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</si>
  <si>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</si>
  <si>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</si>
  <si>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</si>
  <si>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</si>
  <si>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</si>
  <si>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</si>
  <si>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</si>
  <si>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</si>
  <si>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</si>
  <si>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</si>
  <si>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</si>
  <si>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</si>
  <si>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</si>
  <si>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</si>
  <si>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</si>
  <si>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</si>
  <si>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</si>
  <si>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</si>
  <si>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</si>
  <si>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</si>
  <si>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</si>
  <si>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</si>
  <si>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</si>
  <si>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</si>
  <si>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</si>
  <si>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</si>
  <si>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</si>
  <si>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</si>
  <si>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</si>
  <si>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</si>
  <si>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</si>
  <si>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</si>
  <si>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</si>
  <si>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</si>
  <si>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</si>
  <si>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</si>
  <si>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</si>
  <si>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</si>
  <si>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</si>
  <si>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</si>
  <si>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</si>
  <si>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</si>
  <si>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</si>
  <si>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</si>
  <si>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</si>
  <si>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</si>
  <si>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</si>
  <si>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</si>
  <si>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</si>
  <si>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</si>
  <si>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</si>
  <si>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</si>
  <si>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</si>
  <si>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</si>
  <si>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</si>
  <si>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</si>
  <si>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</si>
  <si>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</si>
  <si>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</si>
  <si>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</si>
  <si>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</si>
  <si>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</si>
  <si>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</si>
  <si>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</si>
  <si>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</si>
  <si>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</si>
  <si>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</si>
  <si>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</si>
  <si>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</si>
  <si>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</si>
  <si>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</si>
  <si>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</si>
  <si>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</si>
  <si>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</si>
  <si>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</si>
  <si>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</si>
  <si>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</si>
  <si>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</si>
  <si>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</si>
  <si>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</si>
  <si>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</si>
  <si>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</si>
  <si>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</si>
  <si>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</si>
  <si>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</si>
  <si>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</si>
  <si>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</si>
  <si>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</si>
  <si>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</si>
  <si>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</si>
  <si>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</si>
  <si>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</si>
  <si>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</si>
  <si>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</si>
  <si>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</si>
  <si>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</si>
  <si>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</si>
  <si>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</si>
  <si>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</si>
  <si>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</si>
  <si>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</si>
  <si>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</si>
  <si>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</si>
  <si>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</si>
  <si>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</si>
  <si>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</si>
  <si>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</si>
  <si>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</si>
  <si>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</si>
  <si>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</si>
  <si>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</si>
  <si>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</si>
  <si>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</si>
  <si>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</si>
  <si>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</si>
  <si>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</si>
  <si>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</si>
  <si>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</si>
  <si>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</si>
  <si>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</si>
  <si>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</si>
  <si>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</si>
  <si>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</si>
  <si>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</si>
  <si>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</si>
  <si>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</si>
  <si>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</si>
  <si>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</si>
  <si>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</si>
  <si>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</si>
  <si>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</si>
  <si>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</si>
  <si>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</si>
  <si>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</si>
  <si>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</si>
  <si>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</si>
  <si>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</si>
  <si>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</si>
  <si>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</si>
  <si>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</si>
  <si>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</si>
  <si>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</si>
  <si>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</si>
  <si>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</si>
  <si>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</si>
  <si>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</si>
  <si>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</si>
  <si>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</si>
  <si>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</si>
  <si>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</si>
  <si>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</si>
  <si>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</si>
  <si>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</si>
  <si>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</si>
  <si>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</si>
  <si>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</si>
  <si>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</si>
  <si>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</si>
  <si>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</si>
  <si>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</si>
  <si>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</si>
  <si>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</si>
  <si>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</si>
  <si>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</si>
  <si>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</si>
  <si>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</si>
  <si>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</si>
  <si>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</si>
  <si>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</si>
  <si>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</si>
  <si>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</si>
  <si>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</si>
  <si>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</si>
  <si>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</si>
  <si>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</si>
  <si>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</si>
  <si>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</si>
  <si>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</si>
  <si>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</si>
  <si>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</si>
  <si>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</si>
  <si>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</si>
  <si>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</si>
  <si>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</si>
  <si>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</si>
  <si>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</si>
  <si>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</si>
  <si>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</si>
  <si>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</si>
  <si>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</si>
  <si>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</si>
  <si>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</si>
  <si>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</si>
  <si>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</si>
  <si>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</si>
  <si>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</si>
  <si>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</si>
  <si>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</si>
  <si>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</si>
  <si>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</si>
  <si>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</si>
  <si>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</si>
  <si>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</si>
  <si>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</si>
  <si>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</si>
  <si>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</si>
  <si>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</si>
  <si>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</si>
  <si>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</si>
  <si>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</si>
  <si>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</si>
  <si>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</si>
  <si>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</si>
  <si>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</si>
  <si>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</si>
  <si>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</si>
  <si>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</si>
  <si>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</si>
  <si>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</si>
  <si>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</si>
  <si>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</si>
  <si>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</si>
  <si>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</si>
  <si>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</si>
  <si>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</si>
  <si>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</si>
  <si>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</si>
  <si>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</si>
  <si>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</si>
  <si>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</si>
  <si>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</si>
  <si>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</si>
  <si>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</si>
  <si>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</si>
  <si>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</si>
  <si>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</si>
  <si>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</si>
  <si>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</si>
  <si>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</si>
  <si>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</si>
  <si>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</si>
  <si>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</si>
  <si>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</si>
  <si>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</si>
  <si>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</si>
  <si>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</si>
  <si>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</si>
  <si>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</si>
  <si>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</si>
  <si>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</si>
  <si>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</si>
  <si>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</si>
  <si>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</si>
  <si>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</si>
  <si>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</si>
  <si>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</si>
  <si>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</si>
  <si>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</si>
  <si>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</si>
  <si>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</si>
  <si>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</si>
  <si>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</si>
  <si>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</si>
  <si>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</si>
  <si>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</si>
  <si>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</si>
  <si>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</si>
  <si>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</si>
  <si>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</si>
  <si>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</si>
  <si>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</si>
  <si>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</si>
  <si>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</si>
  <si>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</si>
  <si>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</si>
  <si>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</si>
  <si>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</si>
  <si>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</si>
  <si>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</si>
  <si>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</si>
  <si>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</si>
  <si>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</si>
  <si>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</si>
  <si>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</si>
  <si>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</si>
  <si>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</si>
  <si>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</si>
  <si>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</si>
  <si>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</si>
  <si>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</si>
  <si>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</si>
  <si>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</si>
  <si>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</si>
  <si>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</si>
  <si>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</si>
  <si>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</si>
  <si>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</si>
  <si>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</si>
  <si>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</si>
  <si>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</si>
  <si>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</si>
  <si>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</si>
  <si>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</si>
  <si>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</si>
  <si>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</si>
  <si>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</si>
  <si>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</si>
  <si>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</si>
  <si>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</si>
  <si>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</si>
  <si>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</si>
  <si>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</si>
  <si>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</si>
  <si>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</si>
  <si>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</si>
  <si>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</si>
  <si>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</si>
  <si>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</si>
  <si>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</si>
  <si>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</si>
  <si>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</si>
  <si>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</si>
  <si>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</si>
  <si>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</si>
  <si>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</si>
  <si>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</si>
  <si>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</si>
  <si>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</si>
  <si>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</si>
  <si>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</si>
  <si>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</si>
  <si>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</si>
  <si>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</si>
  <si>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</si>
  <si>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</si>
  <si>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</si>
  <si>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</si>
  <si>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</si>
  <si>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</si>
  <si>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</si>
  <si>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</si>
  <si>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</si>
  <si>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</si>
  <si>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</si>
  <si>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</si>
  <si>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</si>
  <si>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</si>
  <si>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</si>
  <si>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</si>
  <si>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</si>
  <si>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</si>
  <si>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</si>
  <si>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</si>
  <si>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</si>
  <si>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</si>
  <si>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</si>
  <si>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</si>
  <si>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</si>
  <si>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</si>
  <si>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</si>
  <si>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</si>
  <si>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</si>
  <si>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</si>
  <si>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</si>
  <si>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</si>
  <si>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</si>
  <si>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</si>
  <si>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</si>
  <si>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</si>
  <si>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</si>
  <si>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</si>
  <si>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</si>
  <si>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</si>
  <si>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</si>
  <si>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</si>
  <si>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</si>
  <si>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</si>
  <si>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</si>
  <si>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</si>
  <si>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</si>
  <si>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</si>
  <si>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</si>
  <si>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</si>
  <si>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</si>
  <si>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</si>
  <si>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</si>
  <si>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</si>
  <si>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</si>
  <si>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</si>
  <si>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</si>
  <si>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</si>
  <si>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</si>
  <si>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</si>
  <si>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</si>
  <si>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</si>
  <si>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</si>
  <si>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</si>
  <si>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</si>
  <si>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</si>
  <si>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</si>
  <si>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</si>
  <si>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</si>
  <si>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</si>
  <si>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</si>
  <si>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</si>
  <si>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</si>
  <si>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</si>
  <si>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</si>
  <si>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</si>
  <si>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</si>
  <si>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</si>
  <si>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</si>
  <si>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</si>
  <si>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</si>
  <si>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</si>
  <si>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</si>
  <si>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</si>
  <si>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</si>
  <si>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</si>
  <si>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</si>
  <si>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</si>
  <si>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</si>
  <si>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</si>
  <si>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</si>
  <si>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</si>
  <si>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</si>
  <si>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</si>
  <si>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</si>
  <si>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</si>
  <si>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</si>
  <si>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</si>
  <si>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</si>
  <si>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</si>
  <si>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</si>
  <si>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</si>
  <si>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</si>
  <si>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</si>
  <si>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</si>
  <si>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</si>
  <si>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</si>
  <si>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</si>
  <si>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</si>
  <si>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</si>
  <si>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</si>
  <si>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</si>
  <si>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</si>
  <si>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</si>
  <si>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</si>
  <si>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</si>
  <si>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</si>
  <si>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</si>
  <si>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</si>
  <si>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</si>
  <si>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</si>
  <si>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</si>
  <si>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</si>
  <si>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</si>
  <si>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</si>
  <si>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</si>
  <si>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</si>
  <si>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</si>
  <si>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</si>
  <si>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</si>
  <si>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</si>
  <si>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</si>
  <si>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</si>
  <si>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</si>
  <si>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</si>
  <si>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</si>
  <si>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</si>
  <si>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</si>
  <si>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</si>
  <si>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</si>
  <si>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</si>
  <si>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</si>
  <si>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</si>
  <si>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</si>
  <si>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</si>
  <si>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</si>
  <si>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</si>
  <si>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</si>
  <si>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</si>
  <si>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</si>
  <si>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</si>
  <si>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</si>
  <si>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</si>
  <si>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</si>
  <si>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</si>
  <si>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</si>
  <si>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</si>
  <si>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</si>
  <si>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</si>
  <si>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</si>
  <si>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</si>
  <si>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</si>
  <si>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</si>
  <si>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</si>
  <si>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</si>
  <si>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</si>
  <si>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</si>
  <si>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</si>
  <si>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</si>
  <si>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</si>
  <si>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</si>
  <si>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</si>
  <si>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</si>
  <si>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</si>
  <si>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</si>
  <si>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</si>
  <si>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</si>
  <si>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</si>
  <si>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</si>
  <si>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</si>
  <si>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</si>
  <si>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</si>
  <si>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</si>
  <si>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</si>
  <si>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</si>
  <si>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</si>
  <si>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</si>
  <si>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</si>
  <si>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</si>
  <si>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</si>
  <si>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</si>
  <si>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</si>
  <si>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</si>
  <si>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</si>
  <si>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</si>
  <si>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</si>
  <si>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</si>
  <si>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</si>
  <si>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</si>
  <si>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</si>
  <si>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</si>
  <si>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</si>
  <si>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</si>
  <si>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</si>
  <si>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</si>
  <si>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</si>
  <si>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</si>
  <si>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</si>
  <si>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</si>
  <si>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</si>
  <si>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</si>
  <si>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</si>
  <si>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</si>
  <si>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</si>
  <si>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</si>
  <si>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</si>
  <si>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</si>
  <si>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</si>
  <si>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</si>
  <si>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</si>
  <si>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</si>
  <si>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</si>
  <si>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</si>
  <si>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</si>
  <si>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</si>
  <si>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</si>
  <si>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</si>
  <si>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</si>
  <si>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</si>
  <si>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</si>
  <si>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</si>
  <si>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</si>
  <si>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</si>
  <si>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</si>
  <si>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</si>
  <si>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</si>
  <si>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</si>
  <si>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</si>
  <si>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</si>
  <si>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</si>
  <si>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</si>
  <si>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</si>
  <si>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</si>
  <si>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</si>
  <si>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</si>
  <si>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</si>
  <si>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</si>
  <si>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</si>
  <si>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</si>
  <si>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</si>
  <si>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</si>
  <si>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</si>
  <si>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</si>
  <si>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</si>
  <si>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</si>
  <si>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</si>
  <si>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</si>
  <si>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</si>
  <si>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</si>
  <si>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</si>
  <si>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</si>
  <si>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</si>
  <si>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</si>
  <si>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</si>
  <si>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</si>
  <si>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</si>
  <si>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</si>
  <si>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</si>
  <si>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</si>
  <si>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</si>
  <si>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</si>
  <si>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</si>
  <si>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</si>
  <si>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</si>
  <si>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</si>
  <si>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</si>
  <si>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</si>
  <si>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</si>
  <si>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</si>
  <si>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</si>
  <si>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</si>
  <si>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</si>
  <si>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</si>
  <si>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</si>
  <si>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</si>
  <si>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</si>
  <si>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</si>
  <si>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</si>
  <si>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</si>
  <si>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</si>
  <si>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</si>
  <si>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</si>
  <si>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</si>
  <si>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</si>
  <si>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</si>
  <si>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</si>
  <si>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</si>
  <si>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</si>
  <si>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</si>
  <si>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</si>
  <si>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</si>
  <si>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</si>
  <si>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</si>
  <si>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</si>
  <si>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</si>
  <si>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</si>
  <si>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</si>
  <si>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</si>
  <si>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</si>
  <si>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</si>
  <si>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</si>
  <si>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</si>
  <si>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</si>
  <si>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</si>
  <si>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</si>
  <si>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</si>
  <si>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</si>
  <si>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</si>
  <si>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</si>
  <si>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</si>
  <si>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</si>
  <si>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</si>
  <si>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</si>
  <si>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</si>
  <si>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</si>
  <si>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</si>
  <si>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</si>
  <si>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</si>
  <si>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</si>
  <si>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</si>
  <si>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</si>
  <si>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</si>
  <si>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</si>
  <si>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</si>
  <si>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</si>
  <si>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</si>
  <si>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</si>
  <si>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</si>
  <si>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</si>
  <si>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</si>
  <si>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</si>
  <si>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</si>
  <si>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</si>
  <si>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</si>
  <si>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</si>
  <si>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</si>
  <si>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</si>
  <si>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</si>
  <si>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</si>
  <si>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</si>
  <si>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</si>
  <si>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</si>
  <si>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</si>
  <si>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</si>
  <si>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</si>
  <si>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</si>
  <si>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</si>
  <si>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</si>
  <si>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</si>
  <si>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</si>
  <si>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</si>
  <si>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</si>
  <si>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</si>
  <si>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</si>
  <si>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</si>
  <si>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</si>
  <si>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</si>
  <si>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</si>
  <si>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</si>
  <si>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</si>
  <si>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</si>
  <si>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</si>
  <si>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</si>
  <si>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</si>
  <si>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</si>
  <si>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</si>
  <si>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</si>
  <si>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</si>
  <si>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</si>
  <si>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</si>
  <si>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</si>
  <si>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</si>
  <si>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</si>
  <si>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</si>
  <si>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</si>
  <si>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</si>
  <si>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</si>
  <si>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</si>
  <si>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</si>
  <si>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</si>
  <si>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</si>
  <si>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</si>
  <si>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</si>
  <si>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</si>
  <si>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</si>
  <si>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</si>
  <si>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</si>
  <si>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</si>
  <si>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</si>
  <si>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</si>
  <si>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</si>
  <si>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</si>
  <si>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</si>
  <si>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</si>
  <si>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</si>
  <si>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</si>
  <si>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</si>
  <si>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</si>
  <si>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</si>
  <si>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</si>
  <si>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</si>
  <si>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</si>
  <si>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</si>
  <si>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</si>
  <si>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</si>
  <si>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</si>
  <si>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</si>
  <si>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</si>
  <si>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</si>
  <si>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</si>
  <si>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</si>
  <si>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</si>
  <si>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</si>
  <si>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</si>
  <si>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</si>
  <si>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</si>
  <si>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</si>
  <si>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</si>
  <si>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</si>
  <si>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</si>
  <si>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</si>
  <si>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</si>
  <si>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</si>
  <si>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</si>
  <si>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</si>
  <si>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</si>
  <si>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</si>
  <si>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</si>
  <si>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</si>
  <si>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</si>
  <si>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</si>
  <si>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</si>
  <si>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</si>
  <si>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</si>
  <si>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</si>
  <si>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</si>
  <si>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</si>
  <si>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</si>
  <si>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</si>
  <si>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</si>
  <si>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</si>
  <si>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</si>
  <si>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</si>
  <si>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</si>
  <si>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</si>
  <si>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</si>
  <si>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</si>
  <si>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</si>
  <si>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</si>
  <si>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</si>
  <si>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</si>
  <si>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</si>
  <si>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</si>
  <si>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</si>
  <si>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</si>
  <si>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</si>
  <si>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</si>
  <si>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</si>
  <si>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</si>
  <si>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</si>
  <si>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</si>
  <si>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</si>
  <si>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</si>
  <si>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</si>
  <si>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</si>
  <si>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</si>
  <si>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</si>
  <si>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</si>
  <si>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</si>
  <si>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</si>
  <si>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</si>
  <si>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</si>
  <si>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</si>
  <si>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</si>
  <si>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</si>
  <si>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</si>
  <si>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</si>
  <si>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</si>
  <si>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</si>
  <si>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</si>
  <si>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</si>
  <si>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</si>
  <si>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</si>
  <si>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</si>
  <si>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</si>
  <si>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</si>
  <si>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</si>
  <si>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</si>
  <si>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</si>
  <si>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</si>
  <si>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</si>
  <si>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</si>
  <si>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</si>
  <si>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</si>
  <si>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</si>
  <si>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</si>
  <si>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</si>
  <si>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</si>
  <si>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</si>
  <si>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</si>
  <si>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</si>
  <si>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</si>
  <si>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</si>
  <si>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</si>
  <si>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</si>
  <si>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</si>
  <si>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</si>
  <si>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</si>
  <si>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</si>
  <si>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</si>
  <si>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</si>
  <si>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</si>
  <si>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</si>
  <si>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</si>
  <si>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</si>
  <si>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</si>
  <si>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</si>
  <si>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</si>
  <si>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</si>
  <si>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</si>
  <si>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</si>
  <si>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</si>
  <si>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</si>
  <si>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</si>
  <si>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</si>
  <si>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</si>
  <si>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</si>
  <si>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</si>
  <si>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</si>
  <si>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</si>
  <si>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</si>
  <si>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</si>
  <si>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</si>
  <si>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</si>
  <si>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</si>
  <si>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</si>
  <si>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</si>
  <si>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</si>
  <si>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</si>
  <si>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</si>
  <si>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</si>
  <si>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</si>
  <si>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</si>
  <si>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</si>
  <si>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</si>
  <si>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</si>
  <si>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</si>
  <si>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</si>
  <si>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</si>
  <si>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</si>
  <si>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</si>
  <si>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</si>
  <si>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</si>
  <si>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</si>
  <si>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</si>
  <si>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</si>
  <si>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</si>
  <si>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</si>
  <si>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</si>
  <si>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</si>
  <si>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</si>
  <si>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</si>
  <si>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</si>
  <si>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</si>
  <si>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</si>
  <si>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</si>
  <si>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</si>
  <si>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</si>
  <si>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</si>
  <si>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</si>
  <si>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</si>
  <si>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</si>
  <si>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</si>
  <si>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</si>
  <si>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</si>
  <si>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</si>
  <si>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</si>
  <si>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</si>
  <si>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</si>
  <si>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</si>
  <si>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</si>
  <si>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</si>
  <si>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</si>
  <si>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</si>
  <si>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</si>
  <si>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</si>
  <si>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</si>
  <si>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</si>
  <si>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</si>
  <si>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</si>
  <si>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</si>
  <si>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</si>
  <si>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</si>
  <si>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</si>
  <si>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</si>
  <si>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</si>
  <si>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</si>
  <si>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</si>
  <si>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</si>
  <si>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</si>
  <si>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</si>
  <si>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</si>
  <si>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</si>
  <si>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</si>
  <si>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</si>
  <si>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</si>
  <si>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</si>
  <si>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</si>
  <si>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</si>
  <si>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</si>
  <si>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</si>
  <si>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</si>
  <si>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</si>
  <si>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</si>
  <si>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</si>
  <si>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</si>
  <si>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</si>
  <si>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</si>
  <si>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</si>
  <si>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</si>
  <si>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</si>
  <si>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</si>
  <si>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</si>
  <si>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</si>
  <si>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</si>
  <si>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</si>
  <si>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</si>
  <si>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</si>
  <si>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</si>
  <si>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</si>
  <si>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</si>
  <si>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</si>
  <si>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</si>
  <si>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</si>
  <si>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</si>
  <si>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</si>
  <si>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</si>
  <si>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</si>
  <si>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</si>
  <si>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</si>
  <si>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</si>
  <si>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</si>
  <si>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</si>
  <si>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</si>
  <si>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</si>
  <si>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</si>
  <si>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</si>
  <si>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</si>
  <si>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</si>
  <si>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</si>
  <si>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</si>
  <si>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</si>
  <si>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</si>
  <si>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</si>
  <si>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</si>
  <si>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</si>
  <si>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</si>
  <si>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</si>
  <si>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</si>
  <si>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</si>
  <si>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</si>
  <si>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</si>
  <si>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</si>
  <si>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</si>
  <si>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</si>
  <si>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</si>
  <si>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</si>
  <si>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</si>
  <si>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</si>
  <si>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</si>
  <si>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</si>
  <si>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</si>
  <si>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</si>
  <si>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</si>
  <si>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</si>
  <si>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</si>
  <si>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</si>
  <si>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</si>
  <si>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</si>
  <si>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</si>
  <si>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</si>
  <si>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</si>
  <si>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</si>
  <si>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</si>
  <si>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</si>
  <si>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</si>
  <si>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</si>
  <si>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</si>
  <si>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</si>
  <si>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</si>
  <si>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</si>
  <si>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</si>
  <si>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</si>
  <si>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</si>
  <si>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</si>
  <si>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</si>
  <si>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</si>
  <si>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</si>
  <si>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</si>
  <si>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</si>
  <si>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</si>
  <si>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</si>
  <si>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</si>
  <si>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</si>
  <si>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</si>
  <si>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</si>
  <si>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</si>
  <si>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</si>
  <si>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</si>
  <si>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</si>
  <si>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</si>
  <si>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</si>
  <si>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</si>
  <si>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</si>
  <si>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</si>
  <si>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</si>
  <si>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</si>
  <si>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</si>
  <si>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</si>
  <si>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</si>
  <si>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</si>
  <si>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</si>
  <si>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</si>
  <si>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</si>
  <si>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</si>
  <si>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</si>
  <si>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</si>
  <si>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</si>
  <si>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</si>
  <si>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</si>
  <si>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</si>
  <si>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</si>
  <si>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</si>
  <si>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</si>
  <si>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</si>
  <si>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</si>
  <si>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</si>
  <si>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</si>
  <si>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</si>
  <si>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</si>
  <si>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</si>
  <si>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</si>
  <si>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</si>
  <si>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</si>
  <si>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</si>
  <si>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</si>
  <si>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</si>
  <si>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</si>
  <si>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</si>
  <si>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</si>
  <si>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</si>
  <si>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</si>
  <si>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</si>
  <si>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</si>
  <si>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</si>
  <si>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</si>
  <si>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</si>
  <si>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</si>
  <si>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</si>
  <si>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</si>
  <si>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</si>
  <si>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</si>
  <si>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</si>
  <si>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</si>
  <si>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</si>
  <si>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</si>
  <si>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</si>
  <si>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</si>
  <si>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</si>
  <si>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</si>
  <si>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</si>
  <si>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</si>
  <si>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</si>
  <si>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</si>
  <si>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</si>
  <si>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</si>
  <si>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</si>
  <si>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</si>
  <si>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</si>
  <si>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</si>
  <si>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</si>
  <si>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</si>
  <si>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</si>
  <si>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</si>
  <si>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</si>
  <si>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</si>
  <si>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</si>
  <si>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</si>
  <si>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</si>
  <si>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</si>
  <si>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</si>
  <si>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</si>
  <si>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</si>
  <si>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</si>
  <si>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</si>
  <si>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</si>
  <si>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</si>
  <si>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</si>
  <si>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</si>
  <si>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</si>
  <si>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</si>
  <si>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</si>
  <si>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</si>
  <si>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</si>
  <si>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</si>
  <si>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</si>
  <si>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</si>
  <si>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</si>
  <si>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</si>
  <si>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</si>
  <si>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</si>
  <si>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</si>
  <si>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</si>
  <si>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</si>
  <si>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</si>
  <si>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</si>
  <si>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</si>
  <si>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</si>
  <si>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</si>
  <si>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</si>
  <si>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</si>
  <si>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</si>
  <si>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</si>
  <si>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</si>
  <si>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</si>
  <si>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</si>
  <si>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</si>
  <si>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</si>
  <si>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</si>
  <si>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</si>
  <si>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</si>
  <si>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</si>
  <si>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</si>
  <si>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</si>
  <si>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</si>
  <si>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</si>
  <si>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</si>
  <si>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</si>
  <si>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</si>
  <si>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</si>
  <si>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</si>
  <si>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</si>
  <si>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</si>
  <si>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</si>
  <si>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</si>
  <si>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</si>
  <si>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</si>
  <si>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</si>
  <si>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</si>
  <si>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</si>
  <si>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</si>
  <si>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</si>
  <si>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</si>
  <si>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</si>
  <si>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</si>
  <si>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</si>
  <si>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</si>
  <si>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</si>
  <si>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</si>
  <si>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</si>
  <si>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</si>
  <si>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</si>
  <si>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</si>
  <si>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</si>
  <si>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</si>
  <si>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</si>
  <si>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</si>
  <si>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</si>
  <si>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</si>
  <si>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</si>
  <si>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</si>
  <si>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</si>
  <si>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</si>
  <si>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</si>
  <si>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</si>
  <si>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</si>
  <si>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</si>
  <si>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</si>
  <si>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</si>
  <si>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</si>
  <si>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</si>
  <si>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</si>
  <si>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</si>
  <si>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</si>
  <si>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</si>
  <si>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</si>
  <si>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</si>
  <si>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</si>
  <si>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</si>
  <si>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</si>
  <si>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</si>
  <si>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</si>
  <si>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</si>
  <si>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</si>
  <si>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</si>
  <si>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</si>
  <si>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</si>
  <si>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</si>
  <si>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</si>
  <si>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</si>
  <si>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</si>
  <si>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</si>
  <si>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</si>
  <si>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</si>
  <si>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</si>
  <si>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</si>
  <si>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</si>
  <si>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</si>
  <si>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</si>
  <si>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</si>
  <si>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</si>
  <si>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</si>
  <si>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</si>
  <si>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</si>
  <si>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</si>
  <si>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</si>
  <si>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</si>
  <si>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</si>
  <si>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</si>
  <si>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</si>
  <si>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</si>
  <si>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</si>
  <si>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</si>
  <si>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</si>
  <si>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</si>
  <si>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</si>
  <si>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</si>
  <si>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</si>
  <si>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</si>
  <si>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</si>
  <si>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</si>
  <si>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</si>
  <si>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</si>
  <si>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</si>
  <si>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</si>
  <si>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</si>
  <si>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</si>
  <si>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</si>
  <si>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</si>
  <si>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</si>
  <si>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</si>
  <si>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</si>
  <si>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</si>
  <si>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</si>
  <si>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</si>
  <si>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</si>
  <si>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</si>
  <si>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</si>
  <si>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</si>
  <si>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</si>
  <si>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</si>
  <si>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</si>
  <si>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</si>
  <si>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</si>
  <si>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</si>
  <si>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</si>
  <si>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</si>
  <si>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</si>
  <si>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</si>
  <si>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</si>
  <si>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</si>
  <si>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</si>
  <si>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</si>
  <si>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</si>
  <si>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</si>
  <si>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</si>
  <si>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</si>
  <si>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</si>
  <si>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</si>
  <si>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</si>
  <si>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</si>
  <si>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</si>
  <si>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</si>
  <si>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</si>
  <si>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</si>
  <si>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</si>
  <si>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</si>
  <si>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</si>
  <si>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</si>
  <si>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</si>
  <si>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</si>
  <si>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</si>
  <si>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</si>
  <si>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</si>
  <si>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</si>
  <si>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</si>
  <si>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</si>
  <si>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</si>
  <si>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</si>
  <si>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</si>
  <si>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</si>
  <si>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</si>
  <si>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</si>
  <si>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</si>
  <si>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</si>
  <si>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</si>
  <si>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</si>
  <si>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</si>
  <si>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</si>
  <si>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</si>
  <si>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</si>
  <si>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</si>
  <si>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</si>
  <si>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</si>
  <si>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</si>
  <si>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</si>
  <si>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</si>
  <si>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</si>
  <si>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</si>
  <si>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</si>
  <si>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</si>
  <si>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</si>
  <si>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</si>
  <si>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</si>
  <si>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</si>
  <si>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</si>
  <si>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</si>
  <si>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</si>
  <si>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</si>
  <si>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</si>
  <si>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</si>
  <si>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</si>
  <si>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</si>
  <si>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</si>
  <si>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</si>
  <si>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</si>
  <si>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</si>
  <si>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</si>
  <si>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</si>
  <si>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</si>
  <si>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</si>
  <si>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</si>
  <si>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</si>
  <si>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</si>
  <si>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</si>
  <si>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</si>
  <si>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</si>
  <si>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</si>
  <si>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</si>
  <si>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</si>
  <si>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</si>
  <si>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</si>
  <si>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</si>
  <si>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</si>
  <si>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</si>
  <si>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</si>
  <si>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</si>
  <si>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</si>
  <si>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</si>
  <si>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</si>
  <si>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</si>
  <si>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</si>
  <si>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</si>
  <si>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</si>
  <si>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</si>
  <si>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</si>
  <si>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</si>
  <si>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</si>
  <si>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</si>
  <si>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</si>
  <si>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</si>
  <si>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</si>
  <si>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</si>
  <si>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</si>
  <si>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</si>
  <si>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</si>
  <si>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</si>
  <si>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</si>
  <si>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</si>
  <si>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</si>
  <si>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</si>
  <si>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</si>
  <si>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</si>
  <si>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</si>
  <si>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</si>
  <si>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</si>
  <si>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</si>
  <si>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</si>
  <si>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</si>
  <si>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</si>
  <si>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</si>
  <si>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</si>
  <si>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</si>
  <si>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</si>
  <si>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</si>
  <si>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</si>
  <si>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</si>
  <si>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</si>
  <si>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</si>
  <si>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</si>
  <si>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</si>
  <si>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</si>
  <si>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</si>
  <si>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</si>
  <si>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</si>
  <si>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</si>
  <si>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</si>
  <si>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</si>
  <si>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</si>
  <si>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</si>
  <si>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</si>
  <si>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</si>
  <si>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</si>
  <si>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</si>
  <si>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</si>
  <si>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</si>
  <si>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</si>
  <si>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</si>
  <si>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</si>
  <si>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</si>
  <si>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</si>
  <si>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</si>
  <si>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</si>
  <si>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</si>
  <si>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</si>
  <si>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</si>
  <si>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</si>
  <si>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</si>
  <si>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</si>
  <si>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</si>
  <si>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</si>
  <si>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</si>
  <si>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</si>
  <si>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</si>
  <si>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</si>
  <si>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</si>
  <si>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</si>
  <si>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</si>
  <si>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</si>
  <si>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</si>
  <si>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</si>
  <si>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</si>
  <si>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</si>
  <si>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</si>
  <si>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</si>
  <si>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</si>
  <si>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</si>
  <si>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</si>
  <si>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</si>
  <si>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</si>
  <si>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</si>
  <si>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</si>
  <si>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</si>
  <si>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</si>
  <si>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</si>
  <si>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</si>
  <si>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</si>
  <si>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</si>
  <si>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</si>
  <si>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</si>
  <si>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</si>
  <si>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</si>
  <si>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</si>
  <si>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</si>
  <si>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</si>
  <si>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</si>
  <si>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</si>
  <si>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</si>
  <si>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</si>
  <si>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</si>
  <si>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</si>
  <si>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</si>
  <si>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</si>
  <si>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</si>
  <si>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</si>
  <si>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</si>
  <si>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</si>
  <si>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</si>
  <si>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</si>
  <si>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</si>
  <si>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</si>
  <si>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</si>
  <si>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</si>
  <si>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</si>
  <si>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</si>
  <si>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</si>
  <si>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</si>
  <si>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</si>
  <si>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</si>
  <si>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</si>
  <si>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</si>
  <si>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</si>
  <si>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</si>
  <si>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</si>
  <si>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</si>
  <si>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</si>
  <si>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</si>
  <si>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</si>
  <si>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</si>
  <si>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</si>
  <si>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</si>
  <si>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</si>
  <si>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</si>
  <si>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</si>
  <si>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</si>
  <si>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</si>
  <si>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</si>
  <si>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</si>
  <si>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</si>
  <si>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</si>
  <si>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</si>
  <si>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</si>
  <si>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</si>
  <si>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</si>
  <si>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</si>
  <si>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</si>
  <si>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</si>
  <si>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</si>
  <si>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</si>
  <si>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</si>
  <si>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</si>
  <si>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</si>
  <si>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</si>
  <si>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</si>
  <si>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</si>
  <si>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</si>
  <si>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</si>
  <si>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</si>
  <si>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</si>
  <si>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</si>
  <si>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</si>
  <si>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</si>
  <si>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</si>
  <si>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</si>
  <si>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</si>
  <si>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</si>
  <si>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</si>
  <si>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</si>
  <si>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</si>
  <si>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</si>
  <si>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</si>
  <si>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</si>
  <si>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</si>
  <si>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</si>
  <si>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</si>
  <si>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</si>
  <si>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</si>
  <si>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</si>
  <si>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</si>
  <si>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</si>
  <si>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</si>
  <si>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</si>
  <si>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</si>
  <si>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</si>
  <si>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</si>
  <si>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</si>
  <si>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</si>
  <si>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</si>
  <si>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</si>
  <si>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</si>
  <si>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</si>
  <si>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</si>
  <si>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</si>
  <si>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</si>
  <si>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</si>
  <si>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</si>
  <si>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</si>
  <si>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</si>
  <si>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</si>
  <si>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</si>
  <si>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</si>
  <si>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</si>
  <si>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</si>
  <si>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</si>
  <si>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</si>
  <si>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</si>
  <si>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</si>
  <si>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</si>
  <si>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</si>
  <si>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</si>
  <si>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</si>
  <si>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</si>
  <si>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</si>
  <si>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</si>
  <si>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</si>
  <si>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</si>
  <si>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</si>
  <si>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</si>
  <si>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</si>
  <si>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</si>
  <si>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</si>
  <si>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</si>
  <si>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</si>
  <si>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</si>
  <si>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</si>
  <si>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</si>
  <si>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</si>
  <si>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</si>
  <si>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</si>
  <si>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</si>
  <si>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</si>
  <si>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</si>
  <si>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</si>
  <si>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</si>
  <si>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</si>
  <si>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</si>
  <si>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</si>
  <si>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</si>
  <si>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</si>
  <si>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</si>
  <si>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</si>
  <si>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</si>
  <si>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</si>
  <si>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</si>
  <si>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</si>
  <si>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</si>
  <si>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</si>
  <si>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</si>
  <si>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</si>
  <si>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</si>
  <si>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</si>
  <si>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</si>
  <si>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</si>
  <si>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</si>
  <si>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</si>
  <si>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</si>
  <si>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</si>
  <si>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</si>
  <si>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</si>
  <si>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</si>
  <si>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</si>
  <si>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</si>
  <si>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</si>
  <si>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</si>
  <si>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</si>
  <si>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</si>
  <si>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</si>
  <si>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</si>
  <si>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</si>
  <si>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</si>
  <si>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</si>
  <si>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</si>
  <si>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</si>
  <si>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</si>
  <si>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</si>
  <si>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</si>
  <si>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</si>
  <si>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</si>
  <si>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</si>
  <si>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</si>
  <si>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</si>
  <si>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</si>
  <si>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</si>
  <si>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</si>
  <si>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</si>
  <si>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</si>
  <si>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</si>
  <si>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</si>
  <si>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</si>
  <si>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</si>
  <si>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</si>
  <si>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</si>
  <si>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</si>
  <si>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</si>
  <si>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</si>
  <si>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</si>
  <si>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</si>
  <si>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</si>
  <si>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</si>
  <si>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</si>
  <si>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</si>
  <si>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</si>
  <si>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</si>
  <si>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</si>
  <si>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</si>
  <si>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</si>
  <si>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</si>
  <si>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</si>
  <si>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</si>
  <si>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</si>
  <si>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</si>
  <si>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</si>
  <si>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</si>
  <si>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</si>
  <si>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</si>
  <si>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</si>
  <si>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</si>
  <si>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</si>
  <si>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</si>
  <si>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</si>
  <si>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</si>
  <si>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</si>
  <si>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</si>
  <si>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</si>
  <si>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</si>
  <si>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</si>
  <si>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</si>
  <si>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</si>
  <si>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</si>
  <si>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</si>
  <si>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</si>
  <si>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</si>
  <si>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</si>
  <si>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</si>
  <si>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</si>
  <si>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</si>
  <si>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</si>
  <si>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</si>
  <si>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</si>
  <si>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</si>
  <si>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</si>
  <si>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</si>
  <si>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</si>
  <si>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</si>
  <si>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</si>
  <si>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</si>
  <si>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</si>
  <si>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</si>
  <si>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</si>
  <si>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</si>
  <si>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</si>
  <si>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</si>
  <si>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</si>
  <si>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</si>
  <si>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</si>
  <si>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</si>
  <si>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</si>
  <si>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</si>
  <si>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</si>
  <si>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</si>
  <si>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</si>
  <si>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</si>
  <si>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</si>
  <si>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</si>
  <si>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</si>
  <si>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</si>
  <si>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</si>
  <si>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</si>
  <si>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</si>
  <si>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</si>
  <si>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</si>
  <si>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</si>
  <si>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</si>
  <si>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</si>
  <si>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</si>
  <si>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</si>
  <si>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</si>
  <si>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</si>
  <si>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</si>
  <si>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</si>
  <si>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</si>
  <si>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</si>
  <si>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</si>
  <si>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</si>
  <si>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</si>
  <si>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</si>
  <si>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</si>
  <si>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</si>
  <si>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</si>
  <si>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</si>
  <si>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</si>
  <si>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</si>
  <si>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</si>
  <si>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</si>
  <si>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</si>
  <si>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</si>
  <si>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</si>
  <si>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</si>
  <si>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</si>
  <si>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</si>
  <si>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</si>
  <si>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</si>
  <si>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</si>
  <si>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</si>
  <si>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</si>
  <si>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</si>
  <si>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</si>
  <si>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</si>
  <si>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</si>
  <si>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</si>
  <si>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</si>
  <si>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</si>
  <si>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</si>
  <si>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</si>
  <si>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</si>
  <si>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</si>
  <si>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</si>
  <si>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</si>
  <si>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</si>
  <si>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</si>
  <si>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</si>
  <si>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</si>
  <si>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</si>
  <si>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</si>
  <si>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</si>
  <si>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</si>
  <si>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</si>
  <si>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</si>
  <si>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</si>
  <si>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</si>
  <si>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</si>
  <si>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</si>
  <si>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</si>
  <si>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</si>
  <si>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</si>
  <si>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</si>
  <si>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</si>
  <si>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</si>
  <si>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</si>
  <si>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</si>
  <si>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</si>
  <si>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</si>
  <si>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</si>
  <si>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</si>
  <si>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</si>
  <si>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</si>
  <si>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</si>
  <si>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</si>
  <si>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</si>
  <si>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</si>
  <si>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</si>
  <si>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</si>
  <si>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</si>
  <si>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</si>
  <si>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</si>
  <si>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</si>
  <si>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</si>
  <si>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</si>
  <si>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</si>
  <si>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</si>
  <si>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</si>
  <si>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</si>
  <si>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</si>
  <si>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</si>
  <si>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</si>
  <si>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</si>
  <si>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</si>
  <si>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</si>
  <si>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</si>
  <si>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</si>
  <si>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</si>
  <si>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</si>
  <si>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</si>
  <si>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</si>
  <si>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</si>
  <si>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</si>
  <si>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</si>
  <si>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</si>
  <si>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</si>
  <si>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</si>
  <si>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</si>
  <si>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</si>
  <si>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</si>
  <si>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</si>
  <si>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</si>
  <si>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</si>
  <si>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</si>
  <si>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</si>
  <si>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</si>
  <si>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</si>
  <si>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</si>
  <si>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</si>
  <si>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</si>
  <si>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</si>
  <si>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</si>
  <si>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</si>
  <si>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</si>
  <si>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</si>
  <si>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</si>
  <si>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</si>
  <si>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</si>
  <si>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</si>
  <si>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</si>
  <si>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</si>
  <si>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</si>
  <si>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</si>
  <si>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</si>
  <si>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</si>
  <si>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</si>
  <si>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</si>
  <si>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</si>
  <si>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</si>
  <si>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</si>
  <si>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</si>
  <si>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</si>
  <si>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</si>
  <si>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</si>
  <si>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</si>
  <si>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</si>
  <si>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</si>
  <si>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</si>
  <si>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</si>
  <si>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</si>
  <si>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</si>
  <si>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</si>
  <si>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</si>
  <si>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</si>
  <si>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</si>
  <si>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</si>
  <si>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</si>
  <si>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</si>
  <si>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</si>
  <si>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</si>
  <si>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</si>
  <si>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</si>
  <si>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</si>
  <si>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</si>
  <si>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</si>
  <si>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</si>
  <si>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</si>
  <si>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</si>
  <si>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</si>
  <si>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</si>
  <si>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</si>
  <si>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</si>
  <si>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</si>
  <si>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</si>
  <si>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</si>
  <si>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</si>
  <si>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</si>
  <si>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</si>
  <si>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</si>
  <si>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</si>
  <si>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</si>
  <si>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</si>
  <si>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</si>
  <si>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</si>
  <si>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</si>
  <si>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</si>
  <si>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</si>
  <si>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</si>
  <si>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</si>
  <si>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</si>
  <si>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</si>
  <si>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</si>
  <si>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</si>
  <si>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</si>
  <si>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</si>
  <si>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</si>
  <si>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</si>
  <si>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</si>
  <si>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</si>
  <si>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</si>
  <si>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</si>
  <si>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</si>
  <si>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</si>
  <si>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</si>
  <si>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</si>
  <si>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</si>
  <si>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</si>
  <si>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</si>
  <si>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</si>
  <si>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</si>
  <si>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</si>
  <si>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</si>
  <si>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</si>
  <si>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</si>
  <si>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</si>
  <si>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</si>
  <si>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</si>
  <si>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</si>
  <si>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</si>
  <si>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</si>
  <si>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</si>
  <si>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</si>
  <si>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</si>
  <si>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</si>
  <si>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</si>
  <si>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</si>
  <si>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</si>
  <si>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</si>
  <si>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</si>
  <si>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</si>
  <si>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</si>
  <si>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</si>
  <si>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</si>
  <si>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</si>
  <si>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</si>
  <si>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</si>
  <si>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</si>
  <si>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</si>
  <si>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</si>
  <si>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</si>
  <si>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</si>
  <si>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</si>
  <si>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</si>
  <si>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</si>
  <si>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</si>
  <si>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</si>
  <si>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</si>
  <si>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</si>
  <si>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</si>
  <si>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</si>
  <si>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</si>
  <si>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</si>
  <si>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</si>
  <si>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</si>
  <si>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</si>
  <si>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</si>
  <si>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</si>
  <si>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</si>
  <si>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</si>
  <si>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</si>
  <si>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</si>
  <si>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</si>
  <si>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</si>
  <si>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</si>
  <si>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</si>
  <si>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</si>
  <si>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</si>
  <si>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</si>
  <si>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</si>
  <si>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</si>
  <si>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</si>
  <si>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</si>
  <si>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</si>
  <si>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</si>
  <si>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</si>
  <si>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</si>
  <si>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</si>
  <si>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</si>
  <si>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</si>
  <si>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</si>
  <si>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</si>
  <si>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</si>
  <si>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</si>
  <si>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</si>
  <si>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</si>
  <si>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</si>
  <si>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</si>
  <si>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</si>
  <si>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</si>
  <si>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</si>
  <si>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</si>
  <si>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</si>
  <si>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</si>
  <si>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</si>
  <si>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</si>
  <si>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</si>
  <si>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</si>
  <si>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</si>
  <si>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</si>
  <si>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</si>
  <si>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</si>
  <si>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</si>
  <si>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</si>
  <si>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</si>
  <si>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</si>
  <si>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</si>
  <si>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</si>
  <si>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</si>
  <si>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</si>
  <si>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</si>
  <si>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</si>
  <si>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</si>
  <si>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</si>
  <si>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</si>
  <si>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</si>
  <si>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</si>
  <si>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</si>
  <si>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</si>
  <si>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</si>
  <si>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</si>
  <si>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</si>
  <si>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</si>
  <si>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</si>
  <si>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</si>
  <si>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</si>
  <si>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</si>
  <si>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</si>
  <si>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</si>
  <si>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</si>
  <si>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</si>
  <si>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</si>
  <si>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</si>
  <si>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</si>
  <si>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</si>
  <si>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</si>
  <si>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</si>
  <si>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</si>
  <si>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</si>
  <si>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</si>
  <si>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</si>
  <si>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</si>
  <si>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</si>
  <si>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</si>
  <si>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</si>
  <si>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</si>
  <si>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</si>
  <si>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</si>
  <si>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</si>
  <si>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</si>
  <si>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</si>
  <si>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</si>
  <si>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</si>
  <si>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</si>
  <si>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</si>
  <si>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</si>
  <si>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</si>
  <si>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</si>
  <si>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</si>
  <si>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</si>
  <si>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</si>
  <si>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</si>
  <si>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</si>
  <si>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</si>
  <si>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</si>
  <si>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</si>
  <si>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</si>
  <si>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</si>
  <si>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</si>
  <si>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</si>
  <si>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</si>
  <si>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</si>
  <si>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</si>
  <si>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</si>
  <si>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</si>
  <si>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</si>
  <si>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</si>
  <si>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</si>
  <si>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</si>
  <si>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</si>
  <si>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</si>
  <si>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</si>
  <si>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</si>
  <si>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</si>
  <si>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</si>
  <si>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</si>
  <si>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</si>
  <si>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</si>
  <si>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</si>
  <si>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</si>
  <si>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</si>
  <si>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</si>
  <si>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</si>
  <si>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</si>
  <si>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</si>
  <si>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</si>
  <si>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</si>
  <si>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</si>
  <si>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</si>
  <si>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</si>
  <si>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</si>
  <si>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</si>
  <si>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</si>
  <si>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</si>
  <si>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</si>
  <si>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</si>
  <si>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</si>
  <si>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</si>
  <si>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</si>
  <si>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</si>
  <si>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</si>
  <si>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</si>
  <si>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</si>
  <si>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</si>
  <si>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</si>
  <si>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</si>
  <si>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</si>
  <si>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</si>
  <si>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</si>
  <si>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</si>
  <si>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</si>
  <si>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</si>
  <si>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</si>
  <si>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</si>
  <si>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</si>
  <si>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</si>
  <si>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</si>
  <si>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</si>
  <si>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</si>
  <si>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</si>
  <si>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</si>
  <si>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</si>
  <si>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</si>
  <si>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</si>
  <si>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</si>
  <si>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</si>
  <si>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</si>
  <si>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</si>
  <si>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</si>
  <si>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</si>
  <si>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</si>
  <si>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</si>
  <si>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</si>
  <si>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</si>
  <si>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</si>
  <si>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</si>
  <si>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</si>
  <si>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</si>
  <si>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</si>
  <si>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</si>
  <si>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</si>
  <si>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</si>
  <si>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</si>
  <si>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</si>
  <si>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</si>
  <si>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</si>
  <si>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</si>
  <si>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</si>
  <si>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</si>
  <si>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</si>
  <si>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</si>
  <si>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</si>
  <si>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</si>
  <si>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</si>
  <si>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</si>
  <si>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</si>
  <si>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</si>
  <si>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</si>
  <si>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</si>
  <si>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</si>
  <si>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</si>
  <si>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</si>
  <si>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</si>
  <si>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</si>
  <si>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</si>
  <si>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</si>
  <si>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</si>
  <si>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</si>
  <si>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</si>
  <si>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</si>
  <si>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</si>
  <si>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</si>
  <si>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</si>
  <si>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</si>
  <si>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</si>
  <si>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</si>
  <si>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</si>
  <si>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</si>
  <si>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</si>
  <si>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</si>
  <si>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</si>
  <si>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</si>
  <si>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</si>
  <si>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</si>
  <si>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</si>
  <si>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</si>
  <si>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</si>
  <si>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</si>
  <si>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</si>
  <si>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</si>
  <si>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</si>
  <si>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</si>
  <si>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</si>
  <si>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</si>
  <si>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</si>
  <si>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</si>
  <si>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</si>
  <si>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</si>
  <si>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</si>
  <si>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</si>
  <si>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</si>
  <si>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</si>
  <si>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</si>
  <si>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</si>
  <si>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</si>
  <si>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</si>
  <si>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</si>
  <si>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</si>
  <si>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</si>
  <si>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</si>
  <si>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</si>
  <si>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</si>
  <si>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</si>
  <si>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</si>
  <si>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</si>
  <si>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</si>
  <si>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</si>
  <si>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</si>
  <si>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</si>
  <si>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</si>
  <si>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</si>
  <si>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</si>
  <si>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</si>
  <si>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</si>
  <si>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</si>
  <si>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</si>
  <si>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</si>
  <si>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</si>
  <si>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</si>
  <si>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</si>
  <si>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</si>
  <si>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</si>
  <si>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</si>
  <si>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</si>
  <si>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</si>
  <si>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</si>
  <si>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</si>
  <si>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</si>
  <si>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</si>
  <si>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</si>
  <si>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</si>
  <si>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</si>
  <si>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</si>
  <si>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</si>
  <si>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</si>
  <si>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</si>
  <si>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</si>
  <si>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</si>
  <si>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</si>
  <si>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</si>
  <si>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</si>
  <si>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</si>
  <si>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</si>
  <si>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</si>
  <si>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</si>
  <si>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</si>
  <si>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</si>
  <si>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</si>
  <si>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</si>
  <si>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</si>
  <si>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</si>
  <si>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</si>
  <si>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</si>
  <si>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</si>
  <si>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</si>
  <si>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</si>
  <si>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</si>
  <si>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</si>
  <si>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</si>
  <si>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</si>
  <si>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</si>
  <si>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</si>
  <si>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</si>
  <si>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</si>
  <si>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</si>
  <si>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</si>
  <si>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</si>
  <si>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</si>
  <si>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</si>
  <si>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</si>
  <si>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</si>
  <si>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</si>
  <si>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</si>
  <si>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</si>
  <si>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</si>
  <si>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</si>
  <si>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</si>
  <si>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</si>
  <si>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</si>
  <si>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</si>
  <si>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</si>
  <si>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</si>
  <si>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</si>
  <si>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</si>
  <si>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</si>
  <si>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</si>
  <si>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</si>
  <si>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</si>
  <si>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</si>
  <si>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</si>
  <si>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</si>
  <si>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</si>
  <si>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</si>
  <si>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</si>
  <si>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</si>
  <si>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</si>
  <si>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</si>
  <si>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</si>
  <si>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</si>
  <si>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</si>
  <si>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</si>
  <si>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</si>
  <si>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</si>
  <si>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</si>
  <si>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</si>
  <si>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</si>
  <si>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</si>
  <si>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</si>
  <si>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</si>
  <si>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</si>
  <si>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</si>
  <si>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</si>
  <si>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</si>
  <si>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</si>
  <si>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</si>
  <si>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</si>
  <si>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</si>
  <si>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</si>
  <si>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</si>
  <si>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</si>
  <si>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</si>
  <si>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</si>
  <si>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</si>
  <si>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</si>
  <si>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</si>
  <si>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</si>
  <si>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</si>
  <si>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</si>
  <si>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</si>
  <si>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</si>
  <si>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</si>
  <si>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</si>
  <si>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</si>
  <si>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</si>
  <si>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</si>
  <si>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</si>
  <si>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</si>
  <si>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</si>
  <si>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</si>
  <si>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</si>
  <si>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</si>
  <si>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</si>
  <si>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</si>
  <si>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</si>
  <si>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</si>
  <si>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</si>
  <si>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</si>
  <si>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</si>
  <si>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</si>
  <si>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</si>
  <si>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</si>
  <si>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</si>
  <si>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</si>
  <si>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</si>
  <si>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</si>
  <si>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</si>
  <si>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</si>
  <si>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</si>
  <si>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</si>
  <si>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</si>
  <si>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</si>
  <si>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</si>
  <si>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</si>
  <si>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</si>
  <si>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</si>
  <si>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</si>
  <si>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</si>
  <si>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</si>
  <si>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</si>
  <si>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</si>
  <si>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</si>
  <si>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</si>
  <si>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</si>
  <si>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</si>
  <si>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</si>
  <si>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</si>
  <si>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</si>
  <si>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</si>
  <si>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</si>
  <si>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</si>
  <si>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</si>
  <si>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</si>
  <si>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</si>
  <si>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</si>
  <si>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</si>
  <si>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</si>
  <si>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</si>
  <si>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</si>
  <si>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</si>
  <si>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</si>
  <si>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</si>
  <si>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</si>
  <si>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</si>
  <si>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</si>
  <si>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</si>
  <si>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</si>
  <si>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</si>
  <si>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</si>
  <si>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</si>
  <si>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</si>
  <si>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</si>
  <si>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</si>
  <si>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</si>
  <si>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</si>
  <si>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</si>
  <si>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</si>
  <si>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</si>
  <si>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</si>
  <si>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</si>
  <si>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</si>
  <si>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</si>
  <si>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</si>
  <si>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</si>
  <si>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</si>
  <si>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</si>
  <si>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</si>
  <si>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</si>
  <si>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</si>
  <si>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</si>
  <si>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</si>
  <si>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</si>
  <si>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</si>
  <si>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</si>
  <si>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</si>
  <si>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</si>
  <si>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</si>
  <si>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</si>
  <si>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</si>
  <si>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</si>
  <si>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</si>
  <si>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</si>
  <si>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</si>
  <si>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</si>
  <si>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</si>
  <si>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</si>
  <si>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</si>
  <si>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</si>
  <si>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</si>
  <si>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</si>
  <si>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</si>
  <si>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</si>
  <si>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</si>
  <si>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</si>
  <si>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</si>
  <si>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</si>
  <si>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</si>
  <si>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</si>
  <si>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</si>
  <si>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</si>
  <si>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</si>
  <si>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</si>
  <si>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</si>
  <si>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</si>
  <si>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</si>
  <si>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</si>
  <si>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</si>
  <si>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</si>
  <si>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</si>
  <si>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</si>
  <si>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</si>
  <si>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</si>
  <si>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</si>
  <si>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</si>
  <si>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</si>
  <si>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</si>
  <si>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</si>
  <si>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</si>
  <si>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</si>
  <si>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</si>
  <si>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</si>
  <si>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</si>
  <si>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</si>
  <si>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</si>
  <si>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</si>
  <si>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</si>
  <si>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</si>
  <si>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</si>
  <si>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</si>
  <si>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</si>
  <si>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</si>
  <si>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</si>
  <si>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</si>
  <si>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</si>
  <si>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</si>
  <si>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</si>
  <si>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</si>
  <si>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</si>
  <si>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</si>
  <si>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</si>
  <si>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</si>
  <si>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</si>
  <si>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</si>
  <si>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</si>
  <si>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</si>
  <si>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</si>
  <si>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</si>
  <si>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</si>
  <si>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</si>
  <si>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</si>
  <si>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</si>
  <si>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</si>
  <si>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</si>
  <si>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</si>
  <si>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</si>
  <si>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</si>
  <si>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</si>
  <si>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</si>
  <si>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</si>
  <si>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</si>
  <si>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</si>
  <si>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</si>
  <si>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</si>
  <si>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</si>
  <si>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</si>
  <si>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</si>
  <si>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</si>
  <si>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</si>
  <si>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</si>
  <si>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</si>
  <si>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</si>
  <si>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</si>
  <si>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</si>
  <si>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</si>
  <si>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</si>
  <si>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</si>
  <si>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</si>
  <si>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</si>
  <si>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</si>
  <si>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</si>
  <si>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</si>
  <si>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</si>
  <si>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</si>
  <si>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</si>
  <si>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</si>
  <si>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</si>
  <si>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</si>
  <si>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</si>
  <si>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</si>
  <si>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</si>
  <si>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</si>
  <si>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</si>
  <si>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</si>
  <si>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</si>
  <si>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</si>
  <si>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</si>
  <si>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</si>
  <si>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</si>
  <si>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</si>
  <si>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</si>
  <si>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</si>
  <si>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</si>
  <si>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</si>
  <si>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</si>
  <si>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</si>
  <si>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</si>
  <si>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</si>
  <si>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</si>
  <si>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</si>
  <si>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</si>
  <si>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</si>
  <si>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</si>
  <si>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</si>
  <si>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</si>
  <si>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</si>
  <si>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</si>
  <si>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</si>
  <si>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</si>
  <si>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</si>
  <si>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</si>
  <si>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</si>
  <si>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</si>
  <si>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</si>
  <si>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</si>
  <si>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</si>
  <si>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</si>
  <si>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</si>
  <si>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</si>
  <si>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</si>
  <si>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</si>
  <si>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</si>
  <si>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</si>
  <si>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</si>
  <si>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</si>
  <si>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</si>
  <si>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</si>
  <si>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</si>
  <si>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</si>
  <si>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</si>
  <si>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</si>
  <si>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</si>
  <si>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</si>
  <si>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</si>
  <si>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</si>
  <si>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</si>
  <si>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</si>
  <si>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</si>
  <si>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</si>
  <si>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</si>
  <si>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</si>
  <si>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</si>
  <si>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</si>
  <si>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</si>
  <si>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</si>
  <si>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</si>
  <si>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</si>
  <si>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</si>
  <si>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</si>
  <si>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</si>
  <si>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</si>
  <si>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</si>
  <si>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</si>
  <si>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</si>
  <si>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</si>
  <si>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</si>
  <si>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</si>
  <si>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</si>
  <si>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</si>
  <si>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</si>
  <si>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</si>
  <si>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</si>
  <si>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</si>
  <si>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</si>
  <si>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</si>
  <si>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</si>
  <si>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</si>
  <si>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</si>
  <si>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</si>
  <si>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</si>
  <si>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</si>
  <si>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</si>
  <si>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</si>
  <si>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</si>
  <si>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</si>
  <si>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</si>
  <si>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</si>
  <si>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</si>
  <si>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</si>
  <si>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</si>
  <si>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</si>
  <si>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</si>
  <si>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</si>
  <si>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</si>
  <si>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</si>
  <si>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</si>
  <si>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</si>
  <si>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</si>
  <si>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</si>
  <si>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</si>
  <si>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</si>
  <si>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</si>
  <si>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</si>
  <si>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</si>
  <si>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</si>
  <si>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</si>
  <si>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</si>
  <si>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</si>
  <si>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</si>
  <si>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</si>
  <si>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</si>
  <si>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</si>
  <si>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</si>
  <si>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</si>
  <si>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</si>
  <si>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</si>
  <si>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</si>
  <si>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</si>
  <si>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</si>
  <si>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</si>
  <si>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</si>
  <si>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</si>
  <si>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</si>
  <si>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</si>
  <si>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</si>
  <si>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</si>
  <si>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</si>
  <si>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</si>
  <si>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</si>
  <si>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</si>
  <si>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</si>
  <si>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</si>
  <si>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</si>
  <si>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</si>
  <si>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</si>
  <si>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</si>
  <si>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</si>
  <si>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</si>
  <si>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</si>
  <si>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</si>
  <si>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</si>
  <si>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</si>
  <si>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</si>
  <si>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</si>
  <si>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</si>
  <si>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</si>
  <si>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</si>
  <si>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</si>
  <si>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</si>
  <si>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</si>
  <si>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</si>
  <si>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</si>
  <si>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</si>
  <si>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</si>
  <si>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</si>
  <si>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</si>
  <si>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</si>
  <si>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</si>
  <si>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</si>
  <si>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</si>
  <si>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</si>
  <si>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</si>
  <si>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</si>
  <si>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</si>
  <si>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</si>
  <si>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</si>
  <si>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</si>
  <si>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</si>
  <si>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</si>
  <si>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</si>
  <si>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</si>
  <si>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</si>
  <si>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</si>
  <si>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</si>
  <si>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</si>
  <si>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</si>
  <si>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</si>
  <si>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</si>
  <si>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</si>
  <si>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</si>
  <si>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</si>
  <si>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</si>
  <si>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</si>
  <si>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</si>
  <si>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</si>
  <si>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</si>
  <si>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</si>
  <si>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</si>
  <si>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</si>
  <si>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</si>
  <si>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</si>
  <si>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</si>
  <si>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</si>
  <si>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</si>
  <si>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</si>
  <si>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</si>
  <si>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</si>
  <si>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</si>
  <si>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</si>
  <si>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</si>
  <si>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</si>
  <si>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</si>
  <si>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</si>
  <si>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</si>
  <si>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</si>
  <si>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</si>
  <si>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</si>
  <si>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</si>
  <si>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</si>
  <si>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</si>
  <si>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</si>
  <si>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</si>
  <si>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</si>
  <si>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</si>
  <si>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</si>
  <si>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</si>
  <si>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</si>
  <si>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</si>
  <si>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</si>
  <si>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</si>
  <si>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</si>
  <si>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</si>
  <si>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</si>
  <si>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</si>
  <si>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</si>
  <si>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</si>
  <si>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</si>
  <si>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</si>
  <si>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</si>
  <si>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</si>
  <si>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</si>
  <si>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</si>
  <si>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</si>
  <si>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</si>
  <si>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</si>
  <si>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</si>
  <si>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</si>
  <si>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</si>
  <si>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</si>
  <si>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</si>
  <si>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</si>
  <si>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</si>
  <si>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</si>
  <si>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</si>
  <si>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</si>
  <si>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</si>
  <si>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</si>
  <si>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</si>
  <si>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</si>
  <si>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</si>
  <si>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</si>
  <si>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</si>
  <si>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</si>
  <si>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</si>
  <si>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</si>
  <si>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</si>
  <si>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</si>
  <si>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</si>
  <si>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</si>
  <si>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</si>
  <si>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</si>
  <si>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</si>
  <si>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</si>
  <si>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</si>
  <si>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</si>
  <si>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</si>
  <si>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</si>
  <si>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</si>
  <si>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</si>
  <si>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</si>
  <si>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</si>
  <si>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</si>
  <si>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</si>
  <si>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</si>
  <si>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</si>
  <si>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</si>
  <si>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</si>
  <si>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</si>
  <si>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</si>
  <si>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</si>
  <si>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</si>
  <si>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</si>
  <si>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</si>
  <si>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</si>
  <si>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</si>
  <si>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</si>
  <si>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</si>
  <si>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</si>
  <si>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</si>
  <si>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</si>
  <si>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</si>
  <si>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</si>
  <si>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</si>
  <si>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</si>
  <si>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</si>
  <si>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</si>
  <si>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</si>
  <si>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</si>
  <si>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</si>
  <si>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</si>
  <si>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</si>
  <si>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</si>
  <si>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</si>
  <si>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</si>
  <si>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</si>
  <si>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</si>
  <si>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</si>
  <si>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</si>
  <si>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</si>
  <si>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</si>
  <si>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</si>
  <si>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</si>
  <si>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</si>
  <si>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</si>
  <si>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</si>
  <si>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</si>
  <si>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</si>
  <si>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</si>
  <si>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</si>
  <si>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</si>
  <si>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</si>
  <si>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</si>
  <si>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</si>
  <si>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</si>
  <si>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</si>
  <si>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</si>
  <si>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</si>
  <si>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</si>
  <si>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</si>
  <si>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</si>
  <si>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</si>
  <si>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</si>
  <si>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</si>
  <si>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</si>
  <si>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</si>
  <si>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</si>
  <si>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</si>
  <si>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</si>
  <si>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</si>
  <si>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</si>
  <si>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</si>
  <si>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</si>
  <si>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</si>
  <si>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</si>
  <si>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</si>
  <si>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</si>
  <si>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</si>
  <si>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</si>
  <si>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</si>
  <si>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</si>
  <si>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</si>
  <si>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</si>
  <si>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</si>
  <si>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</si>
  <si>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</si>
  <si>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</si>
  <si>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</si>
  <si>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</si>
  <si>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</si>
  <si>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</si>
  <si>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</si>
  <si>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</si>
  <si>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</si>
  <si>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</si>
  <si>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</si>
  <si>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</si>
  <si>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</si>
  <si>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</si>
  <si>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</si>
  <si>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</si>
  <si>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</si>
  <si>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</si>
  <si>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</si>
  <si>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</si>
  <si>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</si>
  <si>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</si>
  <si>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</si>
  <si>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</si>
  <si>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</si>
  <si>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</si>
  <si>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</si>
  <si>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</si>
  <si>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</si>
  <si>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</si>
  <si>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</si>
  <si>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</si>
  <si>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</si>
  <si>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</si>
  <si>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</si>
  <si>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</si>
  <si>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</si>
  <si>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</si>
  <si>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</si>
  <si>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</si>
  <si>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</si>
  <si>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</si>
  <si>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</si>
  <si>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</si>
  <si>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</si>
  <si>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</si>
  <si>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</si>
  <si>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</si>
  <si>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</si>
  <si>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</si>
  <si>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</si>
  <si>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</si>
  <si>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</si>
  <si>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</si>
  <si>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</si>
  <si>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</si>
  <si>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</si>
  <si>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</si>
  <si>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</si>
  <si>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</si>
  <si>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</si>
  <si>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</si>
  <si>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</si>
  <si>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</si>
  <si>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</si>
  <si>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</si>
  <si>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</si>
  <si>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</si>
  <si>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</si>
  <si>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</si>
  <si>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</si>
  <si>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</si>
  <si>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</si>
  <si>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</si>
  <si>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</si>
  <si>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</si>
  <si>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</si>
  <si>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</si>
  <si>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</si>
  <si>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</si>
  <si>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</si>
  <si>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</si>
  <si>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</si>
  <si>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</si>
  <si>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</si>
  <si>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</si>
  <si>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</si>
  <si>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</si>
  <si>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</si>
  <si>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</si>
  <si>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</si>
  <si>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</si>
  <si>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</si>
  <si>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</si>
  <si>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</si>
  <si>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</si>
  <si>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</si>
  <si>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</si>
  <si>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</si>
  <si>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</si>
  <si>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</si>
  <si>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</si>
  <si>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</si>
  <si>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</si>
  <si>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</si>
  <si>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</si>
  <si>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</si>
  <si>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</si>
  <si>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</si>
  <si>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</si>
  <si>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</si>
  <si>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</si>
  <si>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</si>
  <si>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</si>
  <si>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</si>
  <si>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</si>
  <si>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</si>
  <si>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</si>
  <si>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</si>
  <si>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</si>
  <si>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</si>
  <si>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</si>
  <si>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</si>
  <si>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</si>
  <si>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</si>
  <si>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</si>
  <si>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</si>
  <si>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</si>
  <si>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</si>
  <si>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</si>
  <si>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</si>
  <si>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</si>
  <si>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</si>
  <si>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</si>
  <si>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</si>
  <si>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</si>
  <si>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</si>
  <si>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</si>
  <si>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</si>
  <si>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</si>
  <si>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</si>
  <si>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</si>
  <si>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</si>
  <si>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</si>
  <si>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</si>
  <si>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</si>
  <si>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</si>
  <si>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</si>
  <si>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</si>
  <si>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</si>
  <si>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</si>
  <si>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</si>
  <si>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</si>
  <si>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</si>
  <si>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</si>
  <si>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</si>
  <si>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</si>
  <si>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</si>
  <si>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</si>
  <si>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</si>
  <si>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</si>
  <si>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</si>
  <si>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</si>
  <si>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</si>
  <si>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</si>
  <si>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</si>
  <si>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</si>
  <si>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</si>
  <si>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</si>
  <si>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</si>
  <si>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</si>
  <si>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</si>
  <si>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</si>
  <si>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</si>
  <si>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</si>
  <si>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</si>
  <si>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</si>
  <si>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</si>
  <si>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</si>
  <si>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</si>
  <si>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</si>
  <si>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</si>
  <si>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</si>
  <si>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</si>
  <si>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</si>
  <si>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</si>
  <si>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</si>
  <si>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</si>
  <si>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</si>
  <si>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</si>
  <si>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</si>
  <si>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</si>
  <si>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</si>
  <si>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</si>
  <si>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</si>
  <si>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</si>
  <si>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</si>
  <si>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</si>
  <si>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</si>
  <si>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</si>
  <si>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</si>
  <si>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</si>
  <si>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</si>
  <si>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</si>
  <si>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</si>
  <si>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</si>
  <si>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</si>
  <si>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</si>
  <si>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</si>
  <si>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</si>
  <si>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</si>
  <si>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</si>
  <si>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</si>
  <si>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</si>
  <si>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</si>
  <si>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</si>
  <si>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</si>
  <si>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</si>
  <si>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</si>
  <si>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</si>
  <si>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</si>
  <si>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</si>
  <si>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</si>
  <si>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</si>
  <si>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</si>
  <si>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</si>
  <si>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</si>
  <si>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</si>
  <si>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</si>
  <si>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</si>
  <si>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</si>
  <si>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</si>
  <si>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</si>
  <si>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</si>
  <si>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</si>
  <si>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</si>
  <si>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</si>
  <si>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</si>
  <si>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</si>
  <si>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</si>
  <si>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</si>
  <si>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</si>
  <si>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</si>
  <si>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</si>
  <si>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</si>
  <si>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</si>
  <si>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</si>
  <si>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</si>
  <si>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</si>
  <si>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</si>
  <si>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</si>
  <si>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</si>
  <si>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</si>
  <si>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</si>
  <si>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</si>
  <si>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</si>
  <si>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</si>
  <si>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</si>
  <si>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</si>
  <si>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</si>
  <si>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</si>
  <si>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</si>
  <si>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</si>
  <si>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</si>
  <si>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</si>
  <si>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</si>
  <si>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</si>
  <si>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</si>
  <si>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</si>
  <si>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</si>
  <si>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</si>
  <si>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</si>
  <si>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</si>
  <si>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</si>
  <si>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</si>
  <si>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</si>
  <si>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</si>
  <si>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</si>
  <si>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</si>
  <si>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</si>
  <si>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</si>
  <si>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</si>
  <si>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</si>
  <si>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</si>
  <si>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</si>
  <si>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</si>
  <si>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</si>
  <si>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</si>
  <si>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</si>
  <si>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</si>
  <si>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</si>
  <si>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</si>
  <si>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</si>
  <si>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</si>
  <si>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</si>
  <si>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</si>
  <si>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</si>
  <si>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</si>
  <si>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</si>
  <si>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</si>
  <si>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</si>
  <si>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</si>
  <si>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</si>
  <si>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</si>
  <si>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</si>
  <si>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</si>
  <si>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</si>
  <si>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</si>
  <si>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</si>
  <si>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</si>
  <si>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</si>
  <si>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</si>
  <si>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</si>
  <si>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</si>
  <si>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</si>
  <si>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</si>
  <si>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</si>
  <si>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</si>
  <si>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</si>
  <si>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</si>
  <si>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</si>
  <si>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</si>
  <si>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</si>
  <si>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</si>
  <si>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</si>
  <si>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</si>
  <si>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</si>
  <si>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</si>
  <si>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</si>
  <si>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</si>
  <si>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</si>
  <si>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</si>
  <si>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</si>
  <si>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</si>
  <si>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</si>
  <si>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</si>
  <si>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</si>
  <si>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</si>
  <si>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</si>
  <si>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</si>
  <si>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</si>
  <si>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</si>
  <si>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</si>
  <si>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</si>
  <si>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</si>
  <si>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</si>
  <si>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</si>
  <si>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</si>
  <si>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</si>
  <si>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</si>
  <si>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</si>
  <si>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</si>
  <si>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</si>
  <si>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</si>
  <si>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</si>
  <si>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</si>
  <si>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</si>
  <si>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</si>
  <si>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</si>
  <si>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</si>
  <si>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</si>
  <si>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</si>
  <si>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</si>
  <si>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</si>
  <si>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</si>
  <si>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</si>
  <si>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</si>
  <si>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</si>
  <si>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</si>
  <si>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</si>
  <si>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</si>
  <si>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</si>
  <si>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</si>
  <si>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</si>
  <si>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</si>
  <si>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</si>
  <si>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</si>
  <si>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</si>
  <si>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</si>
  <si>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</si>
  <si>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</si>
  <si>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</si>
  <si>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</si>
  <si>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</si>
  <si>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</si>
  <si>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</si>
  <si>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</si>
  <si>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</si>
  <si>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</si>
  <si>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</si>
  <si>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</si>
  <si>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</si>
  <si>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</si>
  <si>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</si>
  <si>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</si>
  <si>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</si>
  <si>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</si>
  <si>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</si>
  <si>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</si>
  <si>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</si>
  <si>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</si>
  <si>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</si>
  <si>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</si>
  <si>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</si>
  <si>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</si>
  <si>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</si>
  <si>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</si>
  <si>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</si>
  <si>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</si>
  <si>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</si>
  <si>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</si>
  <si>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</si>
  <si>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</si>
  <si>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</si>
  <si>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</si>
  <si>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</si>
  <si>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</si>
  <si>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</si>
  <si>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</si>
  <si>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</si>
  <si>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</si>
  <si>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</si>
  <si>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</si>
  <si>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</si>
  <si>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</si>
  <si>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</si>
  <si>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</si>
  <si>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</si>
  <si>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</si>
  <si>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</si>
  <si>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</si>
  <si>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</si>
  <si>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</si>
  <si>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</si>
  <si>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</si>
  <si>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</si>
  <si>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</si>
  <si>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</si>
  <si>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</si>
  <si>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</si>
  <si>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</si>
  <si>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</si>
  <si>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</si>
  <si>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</si>
  <si>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</si>
  <si>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</si>
  <si>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</si>
  <si>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</si>
  <si>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</si>
  <si>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</si>
  <si>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</si>
  <si>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</si>
  <si>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</si>
  <si>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</si>
  <si>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</si>
  <si>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</si>
  <si>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</si>
  <si>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</si>
  <si>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</si>
  <si>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</si>
  <si>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</si>
  <si>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</si>
  <si>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</si>
  <si>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</si>
  <si>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</si>
  <si>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</si>
  <si>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</si>
  <si>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</si>
  <si>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</si>
  <si>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</si>
  <si>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</si>
  <si>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</si>
  <si>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</si>
  <si>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</si>
  <si>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</si>
  <si>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</si>
  <si>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</si>
  <si>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</si>
  <si>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</si>
  <si>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</si>
  <si>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</si>
  <si>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</si>
  <si>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</si>
  <si>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</si>
  <si>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</si>
  <si>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</si>
  <si>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</si>
  <si>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</si>
  <si>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</si>
  <si>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</si>
  <si>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</si>
  <si>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</si>
  <si>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</si>
  <si>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</si>
  <si>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</si>
  <si>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</si>
  <si>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</si>
  <si>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</si>
  <si>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</si>
  <si>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</si>
  <si>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</si>
  <si>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</si>
  <si>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</si>
  <si>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</si>
  <si>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</si>
  <si>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</si>
  <si>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</si>
  <si>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</si>
  <si>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</si>
  <si>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</si>
  <si>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</si>
  <si>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</si>
  <si>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</si>
  <si>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</si>
  <si>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</si>
  <si>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</si>
  <si>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</si>
  <si>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</si>
  <si>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</si>
  <si>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</si>
  <si>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</si>
  <si>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</si>
  <si>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</si>
  <si>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</si>
  <si>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</si>
  <si>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</si>
  <si>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</si>
  <si>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</si>
  <si>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</si>
  <si>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</si>
  <si>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</si>
  <si>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</si>
  <si>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</si>
  <si>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</si>
  <si>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</si>
  <si>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</si>
  <si>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</si>
  <si>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</si>
  <si>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</si>
  <si>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</si>
  <si>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</si>
  <si>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</si>
  <si>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</si>
  <si>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</si>
  <si>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</si>
  <si>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</si>
  <si>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</si>
  <si>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</si>
  <si>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</si>
  <si>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</si>
  <si>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</si>
  <si>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</si>
  <si>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</si>
  <si>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</si>
  <si>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</si>
  <si>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</si>
  <si>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</si>
  <si>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</si>
  <si>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</si>
  <si>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</si>
  <si>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</si>
  <si>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</si>
  <si>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</si>
  <si>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</si>
  <si>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</si>
  <si>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</si>
  <si>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</si>
  <si>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</si>
  <si>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</si>
  <si>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</si>
  <si>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</si>
  <si>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</si>
  <si>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</si>
  <si>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</si>
  <si>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</si>
  <si>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</si>
  <si>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</si>
  <si>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</si>
  <si>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</si>
  <si>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</si>
  <si>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</si>
  <si>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</si>
  <si>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</si>
  <si>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</si>
  <si>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</si>
  <si>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</si>
  <si>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</si>
  <si>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</si>
  <si>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</si>
  <si>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</si>
  <si>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</si>
  <si>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</si>
  <si>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</si>
  <si>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</si>
  <si>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</si>
  <si>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</si>
  <si>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</si>
  <si>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</si>
  <si>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</si>
  <si>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</si>
  <si>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</si>
  <si>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</si>
  <si>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</si>
  <si>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</si>
  <si>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</si>
  <si>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</si>
  <si>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</si>
  <si>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</si>
  <si>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</si>
  <si>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</si>
  <si>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</si>
  <si>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</si>
  <si>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</si>
  <si>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</si>
  <si>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</si>
  <si>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</si>
  <si>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</si>
  <si>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</si>
  <si>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</si>
  <si>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</si>
  <si>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</si>
  <si>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</si>
  <si>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</si>
  <si>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</si>
  <si>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</si>
  <si>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</si>
  <si>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</si>
  <si>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</si>
  <si>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</si>
  <si>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</si>
  <si>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</si>
  <si>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</si>
  <si>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</si>
  <si>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</si>
  <si>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</si>
  <si>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</si>
  <si>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</si>
  <si>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</si>
  <si>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</si>
  <si>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</si>
  <si>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</si>
  <si>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</si>
  <si>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</si>
  <si>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</si>
  <si>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</si>
  <si>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</si>
  <si>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</si>
  <si>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</si>
  <si>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</si>
  <si>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</si>
  <si>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</si>
  <si>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</si>
  <si>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</si>
  <si>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</si>
  <si>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</si>
  <si>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</si>
  <si>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</si>
  <si>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</si>
  <si>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</si>
  <si>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</si>
  <si>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</si>
  <si>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</si>
  <si>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</si>
  <si>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</si>
  <si>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</si>
  <si>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</si>
  <si>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</si>
  <si>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</si>
  <si>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</si>
  <si>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</si>
  <si>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</si>
  <si>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</si>
  <si>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</si>
  <si>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</si>
  <si>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</si>
  <si>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</si>
  <si>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</si>
  <si>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</si>
  <si>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</si>
  <si>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</si>
  <si>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</si>
  <si>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</si>
  <si>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</si>
  <si>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</si>
  <si>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</si>
  <si>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</si>
  <si>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</si>
  <si>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</si>
  <si>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</si>
  <si>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</si>
  <si>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</si>
  <si>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</si>
  <si>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</si>
  <si>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</si>
  <si>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</si>
  <si>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</si>
  <si>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</si>
  <si>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</si>
  <si>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</si>
  <si>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</si>
  <si>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</si>
  <si>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</si>
  <si>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</si>
  <si>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</si>
  <si>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</si>
  <si>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</si>
  <si>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</si>
  <si>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</si>
  <si>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</si>
  <si>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</si>
  <si>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</si>
  <si>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</si>
  <si>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</si>
  <si>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</si>
  <si>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</si>
  <si>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</si>
  <si>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</si>
  <si>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</si>
  <si>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</si>
  <si>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</si>
  <si>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</si>
  <si>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</si>
  <si>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</si>
  <si>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</si>
  <si>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</si>
  <si>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</si>
  <si>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</si>
  <si>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</si>
  <si>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</si>
  <si>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</si>
  <si>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</si>
  <si>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</si>
  <si>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</si>
  <si>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</si>
  <si>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</si>
  <si>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</si>
  <si>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</si>
  <si>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</si>
  <si>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</si>
  <si>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</si>
  <si>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</si>
  <si>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</si>
  <si>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</si>
  <si>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</si>
  <si>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</si>
  <si>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</si>
  <si>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</si>
  <si>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</si>
  <si>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</si>
  <si>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</si>
  <si>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</si>
  <si>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</si>
  <si>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</si>
  <si>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</si>
  <si>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</si>
  <si>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</si>
  <si>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</si>
  <si>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</si>
  <si>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</si>
  <si>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</si>
  <si>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</si>
  <si>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</si>
  <si>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</si>
  <si>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</si>
  <si>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</si>
  <si>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</si>
  <si>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</si>
  <si>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</si>
  <si>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</si>
  <si>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</si>
  <si>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</si>
  <si>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</si>
  <si>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</si>
  <si>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</si>
  <si>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</si>
  <si>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</si>
  <si>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</si>
  <si>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</si>
  <si>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</si>
  <si>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</si>
  <si>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</si>
  <si>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</si>
  <si>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</si>
  <si>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</si>
  <si>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</si>
  <si>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</si>
  <si>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</si>
  <si>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</si>
  <si>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</si>
  <si>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</si>
  <si>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</si>
  <si>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</si>
  <si>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</si>
  <si>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</si>
  <si>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</si>
  <si>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</si>
  <si>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</si>
  <si>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</si>
  <si>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</si>
  <si>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</si>
  <si>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</si>
  <si>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</si>
  <si>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</si>
  <si>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</si>
  <si>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</si>
  <si>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</si>
  <si>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</si>
  <si>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</si>
  <si>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</si>
  <si>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</si>
  <si>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</si>
  <si>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</si>
  <si>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</si>
  <si>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</si>
  <si>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</si>
  <si>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</si>
  <si>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</si>
  <si>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</si>
  <si>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</si>
  <si>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</si>
  <si>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</si>
  <si>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</si>
  <si>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</si>
  <si>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</si>
  <si>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</si>
  <si>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</si>
  <si>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</si>
  <si>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</si>
  <si>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</si>
  <si>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</si>
  <si>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</si>
  <si>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</si>
  <si>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</si>
  <si>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</si>
  <si>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</si>
  <si>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</si>
  <si>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</si>
  <si>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</si>
  <si>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</si>
  <si>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</si>
  <si>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</si>
  <si>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</si>
  <si>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</si>
  <si>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</si>
  <si>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</si>
  <si>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</si>
  <si>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</si>
  <si>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</si>
  <si>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</si>
  <si>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</si>
  <si>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</si>
  <si>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</si>
  <si>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</si>
  <si>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</si>
  <si>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</si>
  <si>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</si>
  <si>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</si>
  <si>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</si>
  <si>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</si>
  <si>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</si>
  <si>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</si>
  <si>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</si>
  <si>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</si>
  <si>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</si>
  <si>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</si>
  <si>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</si>
  <si>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</si>
  <si>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</si>
  <si>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</si>
  <si>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</si>
  <si>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</si>
  <si>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</si>
  <si>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</si>
  <si>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</si>
  <si>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</si>
  <si>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</si>
  <si>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</si>
  <si>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</si>
  <si>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</si>
  <si>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</si>
  <si>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</si>
  <si>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</si>
  <si>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</si>
  <si>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</si>
  <si>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</si>
  <si>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</si>
  <si>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</si>
  <si>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</si>
  <si>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</si>
  <si>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</si>
  <si>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</si>
  <si>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</si>
  <si>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</si>
  <si>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</si>
  <si>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</si>
  <si>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</si>
  <si>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</si>
  <si>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</si>
  <si>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</si>
  <si>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</si>
  <si>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</si>
  <si>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</si>
  <si>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</si>
  <si>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</si>
  <si>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</si>
  <si>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</si>
  <si>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</si>
  <si>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</si>
  <si>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</si>
  <si>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</si>
  <si>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</si>
  <si>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</si>
  <si>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</si>
  <si>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</si>
  <si>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</si>
  <si>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</si>
  <si>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</si>
  <si>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</si>
  <si>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</si>
  <si>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</si>
  <si>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</si>
  <si>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</si>
  <si>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</si>
  <si>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</si>
  <si>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</si>
  <si>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</si>
  <si>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</si>
  <si>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</si>
  <si>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</si>
  <si>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</si>
  <si>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</si>
  <si>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</si>
  <si>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</si>
  <si>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</si>
  <si>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</si>
  <si>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</si>
  <si>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</si>
  <si>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</si>
  <si>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</si>
  <si>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</si>
  <si>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</si>
  <si>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</si>
  <si>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</si>
  <si>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</si>
  <si>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</si>
  <si>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</si>
  <si>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</si>
  <si>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</si>
  <si>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</si>
  <si>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</si>
  <si>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</si>
  <si>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</si>
  <si>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</si>
  <si>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</si>
  <si>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</si>
  <si>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</si>
  <si>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</si>
  <si>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</si>
  <si>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</si>
  <si>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</si>
  <si>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</si>
  <si>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</si>
  <si>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</si>
  <si>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</si>
  <si>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</si>
  <si>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</si>
  <si>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</si>
  <si>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</si>
  <si>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</si>
  <si>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</si>
  <si>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</si>
  <si>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</si>
  <si>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</si>
  <si>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</si>
  <si>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</si>
  <si>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</si>
  <si>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</si>
  <si>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</si>
  <si>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</si>
  <si>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</si>
  <si>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</si>
  <si>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</si>
  <si>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</si>
  <si>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</si>
  <si>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</si>
  <si>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</si>
  <si>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</si>
  <si>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</si>
  <si>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</si>
  <si>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</si>
  <si>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</si>
  <si>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</si>
  <si>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</si>
  <si>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</si>
  <si>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</si>
  <si>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</si>
  <si>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</si>
  <si>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</si>
  <si>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</si>
  <si>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</si>
  <si>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</si>
  <si>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</si>
  <si>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</si>
  <si>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</si>
  <si>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</si>
  <si>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</si>
  <si>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</si>
  <si>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</si>
  <si>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</si>
  <si>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</si>
  <si>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</si>
  <si>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</si>
  <si>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</si>
  <si>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</si>
  <si>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</si>
  <si>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</si>
  <si>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</si>
  <si>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</si>
  <si>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</si>
  <si>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</si>
  <si>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</si>
  <si>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</si>
  <si>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</si>
  <si>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</si>
  <si>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</si>
  <si>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</si>
  <si>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</si>
  <si>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</si>
  <si>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</si>
  <si>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</si>
  <si>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</si>
  <si>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</si>
  <si>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</si>
  <si>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</si>
  <si>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</si>
  <si>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</si>
  <si>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</si>
  <si>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</si>
  <si>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</si>
  <si>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</si>
  <si>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</si>
  <si>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</si>
  <si>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</si>
  <si>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</si>
  <si>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</si>
  <si>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</si>
  <si>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</si>
  <si>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</si>
  <si>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</si>
  <si>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</si>
  <si>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</si>
  <si>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</si>
  <si>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</si>
  <si>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</si>
  <si>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</si>
  <si>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</si>
  <si>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</si>
  <si>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</si>
  <si>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</si>
  <si>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</si>
  <si>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</si>
  <si>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</si>
  <si>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</si>
  <si>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</si>
  <si>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</si>
  <si>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</si>
  <si>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</si>
  <si>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</si>
  <si>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</si>
  <si>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</si>
  <si>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</si>
  <si>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</si>
  <si>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</si>
  <si>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</si>
  <si>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</si>
  <si>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</si>
  <si>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</si>
  <si>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</si>
  <si>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</si>
  <si>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</si>
  <si>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</si>
  <si>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</si>
  <si>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</si>
  <si>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</si>
  <si>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</si>
  <si>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</si>
  <si>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</si>
  <si>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</si>
  <si>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</si>
  <si>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</si>
  <si>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</si>
  <si>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</si>
  <si>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</si>
  <si>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</si>
  <si>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</si>
  <si>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</si>
  <si>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</si>
  <si>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</si>
  <si>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</si>
  <si>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</si>
  <si>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</si>
  <si>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</si>
  <si>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</si>
  <si>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</si>
  <si>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</si>
  <si>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</si>
  <si>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</si>
  <si>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</si>
  <si>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</si>
  <si>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</si>
  <si>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</si>
  <si>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</si>
  <si>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</si>
  <si>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</si>
  <si>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</si>
  <si>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</si>
  <si>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</si>
  <si>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</si>
  <si>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</si>
  <si>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</si>
  <si>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</si>
  <si>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</si>
  <si>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</si>
  <si>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</si>
  <si>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</si>
  <si>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</si>
  <si>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</si>
  <si>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</si>
  <si>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</si>
  <si>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</si>
  <si>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</si>
  <si>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</si>
  <si>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</si>
  <si>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</si>
  <si>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</si>
  <si>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</si>
  <si>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</si>
  <si>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</si>
  <si>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</si>
  <si>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</si>
  <si>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</si>
  <si>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</si>
  <si>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</si>
  <si>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</si>
  <si>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</si>
  <si>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</si>
  <si>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</si>
  <si>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</si>
  <si>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</si>
  <si>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</si>
  <si>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</si>
  <si>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</si>
  <si>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</si>
  <si>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</si>
  <si>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</si>
  <si>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</si>
  <si>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</si>
  <si>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</si>
  <si>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</si>
  <si>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</si>
  <si>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</si>
  <si>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</si>
  <si>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</si>
  <si>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</si>
  <si>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</si>
  <si>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</si>
  <si>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</si>
  <si>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</si>
  <si>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</si>
  <si>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</si>
  <si>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</si>
  <si>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</si>
  <si>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</si>
  <si>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</si>
  <si>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</si>
  <si>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</si>
  <si>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</si>
  <si>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</si>
  <si>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</si>
  <si>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</si>
  <si>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</si>
  <si>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</si>
  <si>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</si>
  <si>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</si>
  <si>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</si>
  <si>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</si>
  <si>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</si>
  <si>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</si>
  <si>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</si>
  <si>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</si>
  <si>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</si>
  <si>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</si>
  <si>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</si>
  <si>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</si>
  <si>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</si>
  <si>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</si>
  <si>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</si>
  <si>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</si>
  <si>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</si>
  <si>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</si>
  <si>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</si>
  <si>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</si>
  <si>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</si>
  <si>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</si>
  <si>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</si>
  <si>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</si>
  <si>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</si>
  <si>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</si>
  <si>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</si>
  <si>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</si>
  <si>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</si>
  <si>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</si>
  <si>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</si>
  <si>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</si>
  <si>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</si>
  <si>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</si>
  <si>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</si>
  <si>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</si>
  <si>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</si>
  <si>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</si>
  <si>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</si>
  <si>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</si>
  <si>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</si>
  <si>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</si>
  <si>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</si>
  <si>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</si>
  <si>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</si>
  <si>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</si>
  <si>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</si>
  <si>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</si>
  <si>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</si>
  <si>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</si>
  <si>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</si>
  <si>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</si>
  <si>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</si>
  <si>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</si>
  <si>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</si>
  <si>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</si>
  <si>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</si>
  <si>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</si>
  <si>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</si>
  <si>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</si>
  <si>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</si>
  <si>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</si>
  <si>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</si>
  <si>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</si>
  <si>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</si>
  <si>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</si>
  <si>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</si>
  <si>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</si>
  <si>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</si>
  <si>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</si>
  <si>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</si>
  <si>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</si>
  <si>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</si>
  <si>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</si>
  <si>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</si>
  <si>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</si>
  <si>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</si>
  <si>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</si>
  <si>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</si>
  <si>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</si>
  <si>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</si>
  <si>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</si>
  <si>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</si>
  <si>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</si>
  <si>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</si>
  <si>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</si>
  <si>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</si>
  <si>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</si>
  <si>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</si>
  <si>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</si>
  <si>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</si>
  <si>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</si>
  <si>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</si>
  <si>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</si>
  <si>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</si>
  <si>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</si>
  <si>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</si>
  <si>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</si>
  <si>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</si>
  <si>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</si>
  <si>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</si>
  <si>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</si>
  <si>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</si>
  <si>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</si>
  <si>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</si>
  <si>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</si>
  <si>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</si>
  <si>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</si>
  <si>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</si>
  <si>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</si>
  <si>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</si>
  <si>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</si>
  <si>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</si>
  <si>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</si>
  <si>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</si>
  <si>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</si>
  <si>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</si>
  <si>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</si>
  <si>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</si>
  <si>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</si>
  <si>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</si>
  <si>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</si>
  <si>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</si>
  <si>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</si>
  <si>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</si>
  <si>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</si>
  <si>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</si>
  <si>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</si>
  <si>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</si>
  <si>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</si>
  <si>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</si>
  <si>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</si>
  <si>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</si>
  <si>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</si>
  <si>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</si>
  <si>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</si>
  <si>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</si>
  <si>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</si>
  <si>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</si>
  <si>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</si>
  <si>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</si>
  <si>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</si>
  <si>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</si>
  <si>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</si>
  <si>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</si>
  <si>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</si>
  <si>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</si>
  <si>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</si>
  <si>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</si>
  <si>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</si>
  <si>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</si>
  <si>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</si>
  <si>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</si>
  <si>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</si>
  <si>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</si>
  <si>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</si>
  <si>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</si>
  <si>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</si>
  <si>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</si>
  <si>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</si>
  <si>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</si>
  <si>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</si>
  <si>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</si>
  <si>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</si>
  <si>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</si>
  <si>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</si>
  <si>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</si>
  <si>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</si>
  <si>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</si>
  <si>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</si>
  <si>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</si>
  <si>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</si>
  <si>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</si>
  <si>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</si>
  <si>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</si>
  <si>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</si>
  <si>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</si>
  <si>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</si>
  <si>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</si>
  <si>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</si>
  <si>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</si>
  <si>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</si>
  <si>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</si>
  <si>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</si>
  <si>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</si>
  <si>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</si>
  <si>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</si>
  <si>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</si>
  <si>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</si>
  <si>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</si>
  <si>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</si>
  <si>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</si>
  <si>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</si>
  <si>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</si>
  <si>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</si>
  <si>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</si>
  <si>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</si>
  <si>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</si>
  <si>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</si>
  <si>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</si>
  <si>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</si>
  <si>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</si>
  <si>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</si>
  <si>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</si>
  <si>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</si>
  <si>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</si>
  <si>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</si>
  <si>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</si>
  <si>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</si>
  <si>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</si>
  <si>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</si>
  <si>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</si>
  <si>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</si>
  <si>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</si>
  <si>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</si>
  <si>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</si>
  <si>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</si>
  <si>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</si>
  <si>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</si>
  <si>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</si>
  <si>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</si>
  <si>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</si>
  <si>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</si>
  <si>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</si>
  <si>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</si>
  <si>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</si>
  <si>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</si>
  <si>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</si>
  <si>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</si>
  <si>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</si>
  <si>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</si>
  <si>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</si>
  <si>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</si>
  <si>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</si>
  <si>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</si>
  <si>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</si>
  <si>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</si>
  <si>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</si>
  <si>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</si>
  <si>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</si>
  <si>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</si>
  <si>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</si>
  <si>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</si>
  <si>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</si>
  <si>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</si>
  <si>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</si>
  <si>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</si>
  <si>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</si>
  <si>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</si>
  <si>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</si>
  <si>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</si>
  <si>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</si>
  <si>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</si>
  <si>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</si>
  <si>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</si>
  <si>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</si>
  <si>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</si>
  <si>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</si>
  <si>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</si>
  <si>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</si>
  <si>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</si>
  <si>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</si>
  <si>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</si>
  <si>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</si>
  <si>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</si>
  <si>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</si>
  <si>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</si>
  <si>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</si>
  <si>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</si>
  <si>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</si>
  <si>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</si>
  <si>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</si>
  <si>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</si>
  <si>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</si>
  <si>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</si>
  <si>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</si>
  <si>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</si>
  <si>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</si>
  <si>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</si>
  <si>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</si>
  <si>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</si>
  <si>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</si>
  <si>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</si>
  <si>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</si>
  <si>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</si>
  <si>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</si>
  <si>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</si>
  <si>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</si>
  <si>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</si>
  <si>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</si>
  <si>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</si>
  <si>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</si>
  <si>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</si>
  <si>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</si>
  <si>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</si>
  <si>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</si>
  <si>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</si>
  <si>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</si>
  <si>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</si>
  <si>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</si>
  <si>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</si>
  <si>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</si>
  <si>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</si>
  <si>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</si>
  <si>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</si>
  <si>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</si>
  <si>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</si>
  <si>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</si>
  <si>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</si>
  <si>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</si>
  <si>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</si>
  <si>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</si>
  <si>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</si>
  <si>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</si>
  <si>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</si>
  <si>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</si>
  <si>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</si>
  <si>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</si>
  <si>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</si>
  <si>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</si>
  <si>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</si>
  <si>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</si>
  <si>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</si>
  <si>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</si>
  <si>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</si>
  <si>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</si>
  <si>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</si>
  <si>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</si>
  <si>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</si>
  <si>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</si>
  <si>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</si>
  <si>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</si>
  <si>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</si>
  <si>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</si>
  <si>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</si>
  <si>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</si>
  <si>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</si>
  <si>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</si>
  <si>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</si>
  <si>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</si>
  <si>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</si>
  <si>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</si>
  <si>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</si>
  <si>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</si>
  <si>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</si>
  <si>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</si>
  <si>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</si>
  <si>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</si>
  <si>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</si>
  <si>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</si>
  <si>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</si>
  <si>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</si>
  <si>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</si>
  <si>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</si>
  <si>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</si>
  <si>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</si>
  <si>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</si>
  <si>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</si>
  <si>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</si>
  <si>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</si>
  <si>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</si>
  <si>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</si>
  <si>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</si>
  <si>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</si>
  <si>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</si>
  <si>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</si>
  <si>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</si>
  <si>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</si>
  <si>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</si>
  <si>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</si>
  <si>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</si>
  <si>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</si>
  <si>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</si>
  <si>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</si>
  <si>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</si>
  <si>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</si>
  <si>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</si>
  <si>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</si>
  <si>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</si>
  <si>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</si>
  <si>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</si>
  <si>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</si>
  <si>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</si>
  <si>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</si>
  <si>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</si>
  <si>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</si>
  <si>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</si>
  <si>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</si>
  <si>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</si>
  <si>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</si>
  <si>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</si>
  <si>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</si>
  <si>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</si>
  <si>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</si>
  <si>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</si>
  <si>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</si>
  <si>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</si>
  <si>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</si>
  <si>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</si>
  <si>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</si>
  <si>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</si>
  <si>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</si>
  <si>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</si>
  <si>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</si>
  <si>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</si>
  <si>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</si>
  <si>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</si>
  <si>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</si>
  <si>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</si>
  <si>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</si>
  <si>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</si>
  <si>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</si>
  <si>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</si>
  <si>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</si>
  <si>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</si>
  <si>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</si>
  <si>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</si>
  <si>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</si>
  <si>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</si>
  <si>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</si>
  <si>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</si>
  <si>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</si>
  <si>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</si>
  <si>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</si>
  <si>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</si>
  <si>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</si>
  <si>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</si>
  <si>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</si>
  <si>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</si>
  <si>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</si>
  <si>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</si>
  <si>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</si>
  <si>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</si>
  <si>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</si>
  <si>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</si>
  <si>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</si>
  <si>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</si>
  <si>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</si>
  <si>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</si>
  <si>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</si>
  <si>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</si>
  <si>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</si>
  <si>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</si>
  <si>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</si>
  <si>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</si>
  <si>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</si>
  <si>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</si>
  <si>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</si>
  <si>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</si>
  <si>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</si>
  <si>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</si>
  <si>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</si>
  <si>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</si>
  <si>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</si>
  <si>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</si>
  <si>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</si>
  <si>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</si>
  <si>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</si>
  <si>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</si>
  <si>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</si>
  <si>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</si>
  <si>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</si>
  <si>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</si>
  <si>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</si>
  <si>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</si>
  <si>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</si>
  <si>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</si>
  <si>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</si>
  <si>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</si>
  <si>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</si>
  <si>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</si>
  <si>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</si>
  <si>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</si>
  <si>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</si>
  <si>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</si>
  <si>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</si>
  <si>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</si>
  <si>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</si>
  <si>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</si>
  <si>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</si>
  <si>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</si>
  <si>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</si>
  <si>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</si>
  <si>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</si>
  <si>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</si>
  <si>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</si>
  <si>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</si>
  <si>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</si>
  <si>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</si>
  <si>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</si>
  <si>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</si>
  <si>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</si>
  <si>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</si>
  <si>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</si>
  <si>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</si>
  <si>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</si>
  <si>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</si>
  <si>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</si>
  <si>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</si>
  <si>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</si>
  <si>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</si>
  <si>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</si>
  <si>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</si>
  <si>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</si>
  <si>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</si>
  <si>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</si>
  <si>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</si>
  <si>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</si>
  <si>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</si>
  <si>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</si>
  <si>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</si>
  <si>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</si>
  <si>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</si>
  <si>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</si>
  <si>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</si>
  <si>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</si>
  <si>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</si>
  <si>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</si>
  <si>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</si>
  <si>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</si>
  <si>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</si>
  <si>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</si>
  <si>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</si>
  <si>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</si>
  <si>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</si>
  <si>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</si>
  <si>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</si>
  <si>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</si>
  <si>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</si>
  <si>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</si>
  <si>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</si>
  <si>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</si>
  <si>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</si>
  <si>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</si>
  <si>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</si>
  <si>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</si>
  <si>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</si>
  <si>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</si>
  <si>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</si>
  <si>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</si>
  <si>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</si>
  <si>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</si>
  <si>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</si>
  <si>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</si>
  <si>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</si>
  <si>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</si>
  <si>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</si>
  <si>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</si>
  <si>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</si>
  <si>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</si>
  <si>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</si>
  <si>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</si>
  <si>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</si>
  <si>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</si>
  <si>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</si>
  <si>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</si>
  <si>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</si>
  <si>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</si>
  <si>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</si>
  <si>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</si>
  <si>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</si>
  <si>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</si>
  <si>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</si>
  <si>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</si>
  <si>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</si>
  <si>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</si>
  <si>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</si>
  <si>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</si>
  <si>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</si>
  <si>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</si>
  <si>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</si>
  <si>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</si>
  <si>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</si>
  <si>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</si>
  <si>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</si>
  <si>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</si>
  <si>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</si>
  <si>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</si>
  <si>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</si>
  <si>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</si>
  <si>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</si>
  <si>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</si>
  <si>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</si>
  <si>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</si>
  <si>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</si>
  <si>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</si>
  <si>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</si>
  <si>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</si>
  <si>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</si>
  <si>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</si>
  <si>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</si>
  <si>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</si>
  <si>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</si>
  <si>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</si>
  <si>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</si>
  <si>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</si>
  <si>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</si>
  <si>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</si>
  <si>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</si>
  <si>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</si>
  <si>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</si>
  <si>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</si>
  <si>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</si>
  <si>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</si>
  <si>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</si>
  <si>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</si>
  <si>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</si>
  <si>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</si>
  <si>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</si>
  <si>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</si>
  <si>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</si>
  <si>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</si>
  <si>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</si>
  <si>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</si>
  <si>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</si>
  <si>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</si>
  <si>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</si>
  <si>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</si>
  <si>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</si>
  <si>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</si>
  <si>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</si>
  <si>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</si>
  <si>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</si>
  <si>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</si>
  <si>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</si>
  <si>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</si>
  <si>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</si>
  <si>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</si>
  <si>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</si>
  <si>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</si>
  <si>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</si>
  <si>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</si>
  <si>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</si>
  <si>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</si>
  <si>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</si>
  <si>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</si>
  <si>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</si>
  <si>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</si>
  <si>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</si>
  <si>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</si>
  <si>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</si>
  <si>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</si>
  <si>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</si>
  <si>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</si>
  <si>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</si>
  <si>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</si>
  <si>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</si>
  <si>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</si>
  <si>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</si>
  <si>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</si>
  <si>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</si>
  <si>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</si>
  <si>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</si>
  <si>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</si>
  <si>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</si>
  <si>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</si>
  <si>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</si>
  <si>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</si>
  <si>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</si>
  <si>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</si>
  <si>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</si>
  <si>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</si>
  <si>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</si>
  <si>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</si>
  <si>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</si>
  <si>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</si>
  <si>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</si>
  <si>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</si>
  <si>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</si>
  <si>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</si>
  <si>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</si>
  <si>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</si>
  <si>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</si>
  <si>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</si>
  <si>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</si>
  <si>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</si>
  <si>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</si>
  <si>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</si>
  <si>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</si>
  <si>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</si>
  <si>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</si>
  <si>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</si>
  <si>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</si>
  <si>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</si>
  <si>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</si>
  <si>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</si>
  <si>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</si>
  <si>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</si>
  <si>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</si>
  <si>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</si>
  <si>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</si>
  <si>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</si>
  <si>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</si>
  <si>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</si>
  <si>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</si>
  <si>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</si>
  <si>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</si>
  <si>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</si>
  <si>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</si>
  <si>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</si>
  <si>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</si>
  <si>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</si>
  <si>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</si>
  <si>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</si>
  <si>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</si>
  <si>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</si>
  <si>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</si>
  <si>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</si>
  <si>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</si>
  <si>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</si>
  <si>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</si>
  <si>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</si>
  <si>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</si>
  <si>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</si>
  <si>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</si>
  <si>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</si>
  <si>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</si>
  <si>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</si>
  <si>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</si>
  <si>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</si>
  <si>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</si>
  <si>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</si>
  <si>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</si>
  <si>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</si>
  <si>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</si>
  <si>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</si>
  <si>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</si>
  <si>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</si>
  <si>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</si>
  <si>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</si>
  <si>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</si>
  <si>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</si>
  <si>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</si>
  <si>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</si>
  <si>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</si>
  <si>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</si>
  <si>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</si>
  <si>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</si>
  <si>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</si>
  <si>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</si>
  <si>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</si>
  <si>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</si>
  <si>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</si>
  <si>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</si>
  <si>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</si>
  <si>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</si>
  <si>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</si>
  <si>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</si>
  <si>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</si>
  <si>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</si>
  <si>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</si>
  <si>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</si>
  <si>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</si>
  <si>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</si>
  <si>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</si>
  <si>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</si>
  <si>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</si>
  <si>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</si>
  <si>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</si>
  <si>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</si>
  <si>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</si>
  <si>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</si>
  <si>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</si>
  <si>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</si>
  <si>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</si>
  <si>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</si>
  <si>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</si>
  <si>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</si>
  <si>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</si>
  <si>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</si>
  <si>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</si>
  <si>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</si>
  <si>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</si>
  <si>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</si>
  <si>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</si>
  <si>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</si>
  <si>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</si>
  <si>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</si>
  <si>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</si>
  <si>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</si>
  <si>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</si>
  <si>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</si>
  <si>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</si>
  <si>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</si>
  <si>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</si>
  <si>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</si>
  <si>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</si>
  <si>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</si>
  <si>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</si>
  <si>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</si>
  <si>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</si>
  <si>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</si>
  <si>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</si>
  <si>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</si>
  <si>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</si>
  <si>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</si>
  <si>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</si>
  <si>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</si>
  <si>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</si>
  <si>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</si>
  <si>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</si>
  <si>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</si>
  <si>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</si>
  <si>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</si>
  <si>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</si>
  <si>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</si>
  <si>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</si>
  <si>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</si>
  <si>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</si>
  <si>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</si>
  <si>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</si>
  <si>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</si>
  <si>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</si>
  <si>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</si>
  <si>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</si>
  <si>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</si>
  <si>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</si>
  <si>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</si>
  <si>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</si>
  <si>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</si>
  <si>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</si>
  <si>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</si>
  <si>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</si>
  <si>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</si>
  <si>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</si>
  <si>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</si>
  <si>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</si>
  <si>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</si>
  <si>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</si>
  <si>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</si>
  <si>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</si>
  <si>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</si>
  <si>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</si>
  <si>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</si>
  <si>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</si>
  <si>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</si>
  <si>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</si>
  <si>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</si>
  <si>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</si>
  <si>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</si>
  <si>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</si>
  <si>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</si>
  <si>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</si>
  <si>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</si>
  <si>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</si>
  <si>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</si>
  <si>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</si>
  <si>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</si>
  <si>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</si>
  <si>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</si>
  <si>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</si>
  <si>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</si>
  <si>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</si>
  <si>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</si>
  <si>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</si>
  <si>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</si>
  <si>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</si>
  <si>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</si>
  <si>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</si>
  <si>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</si>
  <si>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</si>
  <si>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</si>
  <si>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</si>
  <si>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</si>
  <si>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</si>
  <si>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</si>
  <si>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</si>
  <si>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</si>
  <si>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</si>
  <si>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</si>
  <si>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</si>
  <si>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</si>
  <si>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</si>
  <si>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</si>
  <si>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</si>
  <si>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</si>
  <si>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</si>
  <si>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</si>
  <si>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</si>
  <si>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</si>
  <si>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</si>
  <si>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</si>
  <si>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</si>
  <si>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</si>
  <si>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</si>
  <si>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</si>
  <si>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</si>
  <si>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</si>
  <si>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</si>
  <si>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</si>
  <si>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</si>
  <si>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</si>
  <si>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</si>
  <si>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</si>
  <si>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</si>
  <si>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</si>
  <si>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</si>
  <si>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</si>
  <si>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</si>
  <si>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</si>
  <si>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</si>
  <si>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</si>
  <si>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</si>
  <si>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</si>
  <si>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</si>
  <si>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</si>
  <si>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</si>
  <si>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</si>
  <si>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</si>
  <si>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</si>
  <si>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</si>
  <si>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</si>
  <si>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</si>
  <si>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</si>
  <si>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</si>
  <si>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</si>
  <si>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</si>
  <si>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</si>
  <si>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</si>
  <si>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</si>
  <si>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</si>
  <si>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</si>
  <si>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</si>
  <si>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</si>
  <si>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</si>
  <si>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</si>
  <si>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</si>
  <si>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</si>
  <si>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</si>
  <si>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</si>
  <si>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</si>
  <si>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</si>
  <si>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</si>
  <si>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</si>
  <si>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</si>
  <si>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</si>
  <si>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</si>
  <si>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</si>
  <si>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</si>
  <si>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</si>
  <si>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</si>
  <si>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</si>
  <si>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</si>
  <si>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</si>
  <si>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</si>
  <si>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</si>
  <si>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</si>
  <si>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</si>
  <si>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</si>
  <si>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</si>
  <si>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</si>
  <si>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</si>
  <si>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</si>
  <si>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</si>
  <si>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</si>
  <si>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</si>
  <si>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</si>
  <si>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</si>
  <si>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</si>
  <si>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</si>
  <si>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</si>
  <si>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</si>
  <si>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</si>
  <si>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</si>
  <si>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</si>
  <si>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</si>
  <si>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</si>
  <si>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</si>
  <si>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</si>
  <si>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</si>
  <si>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</si>
  <si>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</si>
  <si>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</si>
  <si>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</si>
  <si>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</si>
  <si>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</si>
  <si>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</si>
  <si>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</si>
  <si>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</si>
  <si>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</si>
  <si>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</si>
  <si>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</si>
  <si>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</si>
  <si>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</si>
  <si>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</si>
  <si>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</si>
  <si>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</si>
  <si>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</si>
  <si>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</si>
  <si>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</si>
  <si>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</si>
  <si>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</si>
  <si>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</si>
  <si>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</si>
  <si>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</si>
  <si>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</si>
  <si>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</si>
  <si>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</si>
  <si>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</si>
  <si>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</si>
  <si>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</si>
  <si>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</si>
  <si>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</si>
  <si>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</si>
  <si>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</si>
  <si>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</si>
  <si>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</si>
  <si>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</si>
  <si>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</si>
  <si>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</si>
  <si>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</si>
  <si>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</si>
  <si>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</si>
  <si>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</si>
  <si>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</si>
  <si>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</si>
  <si>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</si>
  <si>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</si>
  <si>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</si>
  <si>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</si>
  <si>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</si>
  <si>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</si>
  <si>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</si>
  <si>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</si>
  <si>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</si>
  <si>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</si>
  <si>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</si>
  <si>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</si>
  <si>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</si>
  <si>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</si>
  <si>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</si>
  <si>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</si>
  <si>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</si>
  <si>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</si>
  <si>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</si>
  <si>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</si>
  <si>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</si>
  <si>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</si>
  <si>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</si>
  <si>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</si>
  <si>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</si>
  <si>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</si>
  <si>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</si>
  <si>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</si>
  <si>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</si>
  <si>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</si>
  <si>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</si>
  <si>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</si>
  <si>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</si>
  <si>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</si>
  <si>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</si>
  <si>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</si>
  <si>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</si>
  <si>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</si>
  <si>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</si>
  <si>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</si>
  <si>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</si>
  <si>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</si>
  <si>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</si>
  <si>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</si>
  <si>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</si>
  <si>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</si>
  <si>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</si>
  <si>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</si>
  <si>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</si>
  <si>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</si>
  <si>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</si>
  <si>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</si>
  <si>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</si>
  <si>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</si>
  <si>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</si>
  <si>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</si>
  <si>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</si>
  <si>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</si>
  <si>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</si>
  <si>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</si>
  <si>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</si>
  <si>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</si>
  <si>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</si>
  <si>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</si>
  <si>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</si>
  <si>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</si>
  <si>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</si>
  <si>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</si>
  <si>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</si>
  <si>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</si>
  <si>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</si>
  <si>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</si>
  <si>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</si>
  <si>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</si>
  <si>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</si>
  <si>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</si>
  <si>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</si>
  <si>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</si>
  <si>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</si>
  <si>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</si>
  <si>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</si>
  <si>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</si>
  <si>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</si>
  <si>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</si>
  <si>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</si>
  <si>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</si>
  <si>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</si>
  <si>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</si>
  <si>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</si>
  <si>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</si>
  <si>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</si>
  <si>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</si>
  <si>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</si>
  <si>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</si>
  <si>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</si>
  <si>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</si>
  <si>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</si>
  <si>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</si>
  <si>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</si>
  <si>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</si>
  <si>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</si>
  <si>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</si>
  <si>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</si>
  <si>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</si>
  <si>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</si>
  <si>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</si>
  <si>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</si>
  <si>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</si>
  <si>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</si>
  <si>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</si>
  <si>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</si>
  <si>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</si>
  <si>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</si>
  <si>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</si>
  <si>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</si>
  <si>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</si>
  <si>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</si>
  <si>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</si>
  <si>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</si>
  <si>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</si>
  <si>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</si>
  <si>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</si>
  <si>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</si>
  <si>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</si>
  <si>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</si>
  <si>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</si>
  <si>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</si>
  <si>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</si>
  <si>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</si>
  <si>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</si>
  <si>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</si>
  <si>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</si>
  <si>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</si>
  <si>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</si>
  <si>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</si>
  <si>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</si>
  <si>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</si>
  <si>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</si>
  <si>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</si>
  <si>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</si>
  <si>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</si>
  <si>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</si>
  <si>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</si>
  <si>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</si>
  <si>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</si>
  <si>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</si>
  <si>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</si>
  <si>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</si>
  <si>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</si>
  <si>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</si>
  <si>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</si>
  <si>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</si>
  <si>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</si>
  <si>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</si>
  <si>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</si>
  <si>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</si>
  <si>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</si>
  <si>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</si>
  <si>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</si>
  <si>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</si>
  <si>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</si>
  <si>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</si>
  <si>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</si>
  <si>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</si>
  <si>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</si>
  <si>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</si>
  <si>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</si>
  <si>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</si>
  <si>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</si>
  <si>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</si>
  <si>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</si>
  <si>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</si>
  <si>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</si>
  <si>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</si>
  <si>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</si>
  <si>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</si>
  <si>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</si>
  <si>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</si>
  <si>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</si>
  <si>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</si>
  <si>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</si>
  <si>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</si>
  <si>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</si>
  <si>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</si>
  <si>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</si>
  <si>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</si>
  <si>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</si>
  <si>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</si>
  <si>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</si>
  <si>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</si>
  <si>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</si>
  <si>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</si>
  <si>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</si>
  <si>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</si>
  <si>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</si>
  <si>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</si>
  <si>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</si>
  <si>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</si>
  <si>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</si>
  <si>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</si>
  <si>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</si>
  <si>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</si>
  <si>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</si>
  <si>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</si>
  <si>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</si>
  <si>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</si>
  <si>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</si>
  <si>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</si>
  <si>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</si>
  <si>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</si>
  <si>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</si>
  <si>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</si>
  <si>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</si>
  <si>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</si>
  <si>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</si>
  <si>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</si>
  <si>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</si>
  <si>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</si>
  <si>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</si>
  <si>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</si>
  <si>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</si>
  <si>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</si>
  <si>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</si>
  <si>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</si>
  <si>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</si>
  <si>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</si>
  <si>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</si>
  <si>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</si>
  <si>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</si>
  <si>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</si>
  <si>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</si>
  <si>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</si>
  <si>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</si>
  <si>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</si>
  <si>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</si>
  <si>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</si>
  <si>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</si>
  <si>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</si>
  <si>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</si>
  <si>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</si>
  <si>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</si>
  <si>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</si>
  <si>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</si>
  <si>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</si>
  <si>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</si>
  <si>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</si>
  <si>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</si>
  <si>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</si>
  <si>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</si>
  <si>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</si>
  <si>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</si>
  <si>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</si>
  <si>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</si>
  <si>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</si>
  <si>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</si>
  <si>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</si>
  <si>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</si>
  <si>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</si>
  <si>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</si>
  <si>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</si>
  <si>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</si>
  <si>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</si>
  <si>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</si>
  <si>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</si>
  <si>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</si>
  <si>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</si>
  <si>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</si>
  <si>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</si>
  <si>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</si>
  <si>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</si>
  <si>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</si>
  <si>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</si>
  <si>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</si>
  <si>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</si>
  <si>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</si>
  <si>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</si>
  <si>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</si>
  <si>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</si>
  <si>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</si>
  <si>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</si>
  <si>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</si>
  <si>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</si>
  <si>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</si>
  <si>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</si>
  <si>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</si>
  <si>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</si>
  <si>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</si>
  <si>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</si>
  <si>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</si>
  <si>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</si>
  <si>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</si>
  <si>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</si>
  <si>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</si>
  <si>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</si>
  <si>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</si>
  <si>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</si>
  <si>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</si>
  <si>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</si>
  <si>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</si>
  <si>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</si>
  <si>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</si>
  <si>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</si>
  <si>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</si>
  <si>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</si>
  <si>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</si>
  <si>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</si>
  <si>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</si>
  <si>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</si>
  <si>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</si>
  <si>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</si>
  <si>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</si>
  <si>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</si>
  <si>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</si>
  <si>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</si>
  <si>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</si>
  <si>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</si>
  <si>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</si>
  <si>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</si>
  <si>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</si>
  <si>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</si>
  <si>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</si>
  <si>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</si>
  <si>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</si>
  <si>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</si>
  <si>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</si>
  <si>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</si>
  <si>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</si>
  <si>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</si>
  <si>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</si>
  <si>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</si>
  <si>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</si>
  <si>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</si>
  <si>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</si>
  <si>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</si>
  <si>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</si>
  <si>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</si>
  <si>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</si>
  <si>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</si>
  <si>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</si>
  <si>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</si>
  <si>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</si>
  <si>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</si>
  <si>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</si>
  <si>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</si>
  <si>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</si>
  <si>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</si>
  <si>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</si>
  <si>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</si>
  <si>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</si>
  <si>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</si>
  <si>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</si>
  <si>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</si>
  <si>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</si>
  <si>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</si>
  <si>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</si>
  <si>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</si>
  <si>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</si>
  <si>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</si>
  <si>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</si>
  <si>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</si>
  <si>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</si>
  <si>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</si>
  <si>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</si>
  <si>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</si>
  <si>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</si>
  <si>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</si>
  <si>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</si>
  <si>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</si>
  <si>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</si>
  <si>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</si>
  <si>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</si>
  <si>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</si>
  <si>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</si>
  <si>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</si>
  <si>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</si>
  <si>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</si>
  <si>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</si>
  <si>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</si>
  <si>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</si>
  <si>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</si>
  <si>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</si>
  <si>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</si>
  <si>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</si>
  <si>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</si>
  <si>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</si>
  <si>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</si>
  <si>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</si>
  <si>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</si>
  <si>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</si>
  <si>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</si>
  <si>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</si>
  <si>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</si>
  <si>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</si>
  <si>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</si>
  <si>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</si>
  <si>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</si>
  <si>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</si>
  <si>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</si>
  <si>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</si>
  <si>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</si>
  <si>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</si>
  <si>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</si>
  <si>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</si>
  <si>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</si>
  <si>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</si>
  <si>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</si>
  <si>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</si>
  <si>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</si>
  <si>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</si>
  <si>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</si>
  <si>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</si>
  <si>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</si>
  <si>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</si>
  <si>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</si>
  <si>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</si>
  <si>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</si>
  <si>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</si>
  <si>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</si>
  <si>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</si>
  <si>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</si>
  <si>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</si>
  <si>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</si>
  <si>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</si>
  <si>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</si>
  <si>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</si>
  <si>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</si>
  <si>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</si>
  <si>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</si>
  <si>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</si>
  <si>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</si>
  <si>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</si>
  <si>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</si>
  <si>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</si>
  <si>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</si>
  <si>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</si>
  <si>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</si>
  <si>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</si>
  <si>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</si>
  <si>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</si>
  <si>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</si>
  <si>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</si>
  <si>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</si>
  <si>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</si>
  <si>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</si>
  <si>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</si>
  <si>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</si>
  <si>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</si>
  <si>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</si>
  <si>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</si>
  <si>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</si>
  <si>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</si>
  <si>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</si>
  <si>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</si>
  <si>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</si>
  <si>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</si>
  <si>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</si>
  <si>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</si>
  <si>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</si>
  <si>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</si>
  <si>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</si>
  <si>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</si>
  <si>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</si>
  <si>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</si>
  <si>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</si>
  <si>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</si>
  <si>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</si>
  <si>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</si>
  <si>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</si>
  <si>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</si>
  <si>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</si>
  <si>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</si>
  <si>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</si>
  <si>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</si>
  <si>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</si>
  <si>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</si>
  <si>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</si>
  <si>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</si>
  <si>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</si>
  <si>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</si>
  <si>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</si>
  <si>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</si>
  <si>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</si>
  <si>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</si>
  <si>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</si>
  <si>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</si>
  <si>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</si>
  <si>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</si>
  <si>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</si>
  <si>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</si>
  <si>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</si>
  <si>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</si>
  <si>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</si>
  <si>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</si>
  <si>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</si>
  <si>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</si>
  <si>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</si>
  <si>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</si>
  <si>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</si>
  <si>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</si>
  <si>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</si>
  <si>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</si>
  <si>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</si>
  <si>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</si>
  <si>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</si>
  <si>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</si>
  <si>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</si>
  <si>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</si>
  <si>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</si>
  <si>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</si>
  <si>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</si>
  <si>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</si>
  <si>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</si>
  <si>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</si>
  <si>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</si>
  <si>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</si>
  <si>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</si>
  <si>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</si>
  <si>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</si>
  <si>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</si>
  <si>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</si>
  <si>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</si>
  <si>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</si>
  <si>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</si>
  <si>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</si>
  <si>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</si>
  <si>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</si>
  <si>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</si>
  <si>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</si>
  <si>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</si>
  <si>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</si>
  <si>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</si>
  <si>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</si>
  <si>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</si>
  <si>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</si>
  <si>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</si>
  <si>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</si>
  <si>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</si>
  <si>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</si>
  <si>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</si>
  <si>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</si>
  <si>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</si>
  <si>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</si>
  <si>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</si>
  <si>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</si>
  <si>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</si>
  <si>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</si>
  <si>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</si>
  <si>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</si>
  <si>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</si>
  <si>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</si>
  <si>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</si>
  <si>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</si>
  <si>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</si>
  <si>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</si>
  <si>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</si>
  <si>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</si>
  <si>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</si>
  <si>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</si>
  <si>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</si>
  <si>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</si>
  <si>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</si>
  <si>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</si>
  <si>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</si>
  <si>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</si>
  <si>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</si>
  <si>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</si>
  <si>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</si>
  <si>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</si>
  <si>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</si>
  <si>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</si>
  <si>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</si>
  <si>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</si>
  <si>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</si>
  <si>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</si>
  <si>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</si>
  <si>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</si>
  <si>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</si>
  <si>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</si>
  <si>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</si>
  <si>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</si>
  <si>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</si>
  <si>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</si>
  <si>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</si>
  <si>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</si>
  <si>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</si>
  <si>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</si>
  <si>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</si>
  <si>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</si>
  <si>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</si>
  <si>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</si>
  <si>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</si>
  <si>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</si>
  <si>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</si>
  <si>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</si>
  <si>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</si>
  <si>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</si>
  <si>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</si>
  <si>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</si>
  <si>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</si>
  <si>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</si>
  <si>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</si>
  <si>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</si>
  <si>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</si>
  <si>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</si>
  <si>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</si>
  <si>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</si>
  <si>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</si>
  <si>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</si>
  <si>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</si>
  <si>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</si>
  <si>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</si>
  <si>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</si>
  <si>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</si>
  <si>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</si>
  <si>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</si>
  <si>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</si>
  <si>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</si>
  <si>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</si>
  <si>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</si>
  <si>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</si>
  <si>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</si>
  <si>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</si>
  <si>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</si>
  <si>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</si>
  <si>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</si>
  <si>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</si>
  <si>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</si>
  <si>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</si>
  <si>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</si>
  <si>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</si>
  <si>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</si>
  <si>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</si>
  <si>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</si>
  <si>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</si>
  <si>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</si>
  <si>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</si>
  <si>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</si>
  <si>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</si>
  <si>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</si>
  <si>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</si>
  <si>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</si>
  <si>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</si>
  <si>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</si>
  <si>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</si>
  <si>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</si>
  <si>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</si>
  <si>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</si>
  <si>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</si>
  <si>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</si>
  <si>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</si>
  <si>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</si>
  <si>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</si>
  <si>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</si>
  <si>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</si>
  <si>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</si>
  <si>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</si>
  <si>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</si>
  <si>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</si>
  <si>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</si>
  <si>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</si>
  <si>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</si>
  <si>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</si>
  <si>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</si>
  <si>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</si>
  <si>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</si>
  <si>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</si>
  <si>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</si>
  <si>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</si>
  <si>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</si>
  <si>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</si>
  <si>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</si>
  <si>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</si>
  <si>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</si>
  <si>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</si>
  <si>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</si>
  <si>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</si>
  <si>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</si>
  <si>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</si>
  <si>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</si>
  <si>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</si>
  <si>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</si>
  <si>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</si>
  <si>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</si>
  <si>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</si>
  <si>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</si>
  <si>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</si>
  <si>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</si>
  <si>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</si>
  <si>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</si>
  <si>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</si>
  <si>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</si>
  <si>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</si>
  <si>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</si>
  <si>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</si>
  <si>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</si>
  <si>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</si>
  <si>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</si>
  <si>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</si>
  <si>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</si>
  <si>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</si>
  <si>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</si>
  <si>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</si>
  <si>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</si>
  <si>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</si>
  <si>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</si>
  <si>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</si>
  <si>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</si>
  <si>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</si>
  <si>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</si>
  <si>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</si>
  <si>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</si>
  <si>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</si>
  <si>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</si>
  <si>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</si>
  <si>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</si>
  <si>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</si>
  <si>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</si>
  <si>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</si>
  <si>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</si>
  <si>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</si>
  <si>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</si>
  <si>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</si>
  <si>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</si>
  <si>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</si>
  <si>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</si>
  <si>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</si>
  <si>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</si>
  <si>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</si>
  <si>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</si>
  <si>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</si>
  <si>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</si>
  <si>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</si>
  <si>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</si>
  <si>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</si>
  <si>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</si>
  <si>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</si>
  <si>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</si>
  <si>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</si>
  <si>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</si>
  <si>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</si>
  <si>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</si>
  <si>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</si>
  <si>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</si>
  <si>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</si>
  <si>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</si>
  <si>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</si>
  <si>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</si>
  <si>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</si>
  <si>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</si>
  <si>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</si>
  <si>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</si>
  <si>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</si>
  <si>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</si>
  <si>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</si>
  <si>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</si>
  <si>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</si>
  <si>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</si>
  <si>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</si>
  <si>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</si>
  <si>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</si>
  <si>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</si>
  <si>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</si>
  <si>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</si>
  <si>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</si>
  <si>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</si>
  <si>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</si>
  <si>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</si>
  <si>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</si>
  <si>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</si>
  <si>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</si>
  <si>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</si>
  <si>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</si>
  <si>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</si>
  <si>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</si>
  <si>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</si>
  <si>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</si>
  <si>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</si>
  <si>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</si>
  <si>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</si>
  <si>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</si>
  <si>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</si>
  <si>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</si>
  <si>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</si>
  <si>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</si>
  <si>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</si>
  <si>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</si>
  <si>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</si>
  <si>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</si>
  <si>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</si>
  <si>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</si>
  <si>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</si>
  <si>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</si>
  <si>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</si>
  <si>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</si>
  <si>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</si>
  <si>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</si>
  <si>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</si>
  <si>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</si>
  <si>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</si>
  <si>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</si>
  <si>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</si>
  <si>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</si>
  <si>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</si>
  <si>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</si>
  <si>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</si>
  <si>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</si>
  <si>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</si>
  <si>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</si>
  <si>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</si>
  <si>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</si>
  <si>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</si>
  <si>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</si>
  <si>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</si>
  <si>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</si>
  <si>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</si>
  <si>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</si>
  <si>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</si>
  <si>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</si>
  <si>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</si>
  <si>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</si>
  <si>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</si>
  <si>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</si>
  <si>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</si>
  <si>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</si>
  <si>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</si>
  <si>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</si>
  <si>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</si>
  <si>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</si>
  <si>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</si>
  <si>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</si>
  <si>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</si>
  <si>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</si>
  <si>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</si>
  <si>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</si>
  <si>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</si>
  <si>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</si>
  <si>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</si>
  <si>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</si>
  <si>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</si>
  <si>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</si>
  <si>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</si>
  <si>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</si>
  <si>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</si>
  <si>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</si>
  <si>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</si>
  <si>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</si>
  <si>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</si>
  <si>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</si>
  <si>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</si>
  <si>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</si>
  <si>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</si>
  <si>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</si>
  <si>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</si>
  <si>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</si>
  <si>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</si>
  <si>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</si>
  <si>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</si>
  <si>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</si>
  <si>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</si>
  <si>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</si>
  <si>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</si>
  <si>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</si>
  <si>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</si>
  <si>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</si>
  <si>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</si>
  <si>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</si>
  <si>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</si>
  <si>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</si>
  <si>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</si>
  <si>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</si>
  <si>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</si>
  <si>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</si>
  <si>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</si>
  <si>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</si>
  <si>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</si>
  <si>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</si>
  <si>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</si>
  <si>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</si>
  <si>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</si>
  <si>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</si>
  <si>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</si>
  <si>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</si>
  <si>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</si>
  <si>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</si>
  <si>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</si>
  <si>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</si>
  <si>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</si>
  <si>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</si>
  <si>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</si>
  <si>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</si>
  <si>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</si>
  <si>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</si>
  <si>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</si>
  <si>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</si>
  <si>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</si>
  <si>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</si>
  <si>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</si>
  <si>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</si>
  <si>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</si>
  <si>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</si>
  <si>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</si>
  <si>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</si>
  <si>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</si>
  <si>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</si>
  <si>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</si>
  <si>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</si>
  <si>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</si>
  <si>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</si>
  <si>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</si>
  <si>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</si>
  <si>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</si>
  <si>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</si>
  <si>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</si>
  <si>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</si>
  <si>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</si>
  <si>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</si>
  <si>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</si>
  <si>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</si>
  <si>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</si>
  <si>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</si>
  <si>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</si>
  <si>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</si>
  <si>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</si>
  <si>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</si>
  <si>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</si>
  <si>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</si>
  <si>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</si>
  <si>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</si>
  <si>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</si>
  <si>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</si>
  <si>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</si>
  <si>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</si>
  <si>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</si>
  <si>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</si>
  <si>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</si>
  <si>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</si>
  <si>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</si>
  <si>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</si>
  <si>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</si>
  <si>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</si>
  <si>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</si>
  <si>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</si>
  <si>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</si>
  <si>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</si>
  <si>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</si>
  <si>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</si>
  <si>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</si>
  <si>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</si>
  <si>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</si>
  <si>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</si>
  <si>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</si>
  <si>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</si>
  <si>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</si>
  <si>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</si>
  <si>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</si>
  <si>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</si>
  <si>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</si>
  <si>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</si>
  <si>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</si>
  <si>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</si>
  <si>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</si>
  <si>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</si>
  <si>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</si>
  <si>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</si>
  <si>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</si>
  <si>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</si>
  <si>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</si>
  <si>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</si>
  <si>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</si>
  <si>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</si>
  <si>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</si>
  <si>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</si>
  <si>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</si>
  <si>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</si>
  <si>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</si>
  <si>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</si>
  <si>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</si>
  <si>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</si>
  <si>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</si>
  <si>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</si>
  <si>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</si>
  <si>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</si>
  <si>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</si>
  <si>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</si>
  <si>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</si>
  <si>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</si>
  <si>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</si>
  <si>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</si>
  <si>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</si>
  <si>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</si>
  <si>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</si>
  <si>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</si>
  <si>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</si>
  <si>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</si>
  <si>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</si>
  <si>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</si>
  <si>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</si>
  <si>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</si>
  <si>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</si>
  <si>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</si>
  <si>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</si>
  <si>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</si>
  <si>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</si>
  <si>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</si>
  <si>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</si>
  <si>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</si>
  <si>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</si>
  <si>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</si>
  <si>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</si>
  <si>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</si>
  <si>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</si>
  <si>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</si>
  <si>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</si>
  <si>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</si>
  <si>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</si>
  <si>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</si>
  <si>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</si>
  <si>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</si>
  <si>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</si>
  <si>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</si>
  <si>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</si>
  <si>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</si>
  <si>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</si>
  <si>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</si>
  <si>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</si>
  <si>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</si>
  <si>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</si>
  <si>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</si>
  <si>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</si>
  <si>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</si>
  <si>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</si>
  <si>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</si>
  <si>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</si>
  <si>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</si>
  <si>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</si>
  <si>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</si>
  <si>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</si>
  <si>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</si>
  <si>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</si>
  <si>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</si>
  <si>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</si>
  <si>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</si>
  <si>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</si>
  <si>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</si>
  <si>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</si>
  <si>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</si>
  <si>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</si>
  <si>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</si>
  <si>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</si>
  <si>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</si>
  <si>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</si>
  <si>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</si>
  <si>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</si>
  <si>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</si>
  <si>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</si>
  <si>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</si>
  <si>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</si>
  <si>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</si>
  <si>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</si>
  <si>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</si>
  <si>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</si>
  <si>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</si>
  <si>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</si>
  <si>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</si>
  <si>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</si>
  <si>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</si>
  <si>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</si>
  <si>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</si>
  <si>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</si>
  <si>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</si>
  <si>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</si>
  <si>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</si>
  <si>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</si>
  <si>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</si>
  <si>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</si>
  <si>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</si>
  <si>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</si>
  <si>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</si>
  <si>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</si>
  <si>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</si>
  <si>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</si>
  <si>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</si>
  <si>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</si>
  <si>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</si>
  <si>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</si>
  <si>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</si>
  <si>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</si>
  <si>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</si>
  <si>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</si>
  <si>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</si>
  <si>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</si>
  <si>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</si>
  <si>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</si>
  <si>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</si>
  <si>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</si>
  <si>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</si>
  <si>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</si>
  <si>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</si>
  <si>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</si>
  <si>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</si>
  <si>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</si>
  <si>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</si>
  <si>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</si>
  <si>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</si>
  <si>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</si>
  <si>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</si>
  <si>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</si>
  <si>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</si>
  <si>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</si>
  <si>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</si>
  <si>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</si>
  <si>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</si>
  <si>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</si>
  <si>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</si>
  <si>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</si>
  <si>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</si>
  <si>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</si>
  <si>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</si>
  <si>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</si>
  <si>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</si>
  <si>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</si>
  <si>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</si>
  <si>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</si>
  <si>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</si>
  <si>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</si>
  <si>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</si>
  <si>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</si>
  <si>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</si>
  <si>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</si>
  <si>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</si>
  <si>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</si>
  <si>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</si>
  <si>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</si>
  <si>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</si>
  <si>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</si>
  <si>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</si>
  <si>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</si>
  <si>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</si>
  <si>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</si>
  <si>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</si>
  <si>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</si>
  <si>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</si>
  <si>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</si>
  <si>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</si>
  <si>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</si>
  <si>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</si>
  <si>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</si>
  <si>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</si>
  <si>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</si>
  <si>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</si>
  <si>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</si>
  <si>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</si>
  <si>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</si>
  <si>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</si>
  <si>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</si>
  <si>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</si>
  <si>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</si>
  <si>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</si>
  <si>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</si>
  <si>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</si>
  <si>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</si>
  <si>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</si>
  <si>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</si>
  <si>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</si>
  <si>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</si>
  <si>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</si>
  <si>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</si>
  <si>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</si>
  <si>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</si>
  <si>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</si>
  <si>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</si>
  <si>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</si>
  <si>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</si>
  <si>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</si>
  <si>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</si>
  <si>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</si>
  <si>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</si>
  <si>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</si>
  <si>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</si>
  <si>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</si>
  <si>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</si>
  <si>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</si>
  <si>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</si>
  <si>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</si>
  <si>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</si>
  <si>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</si>
  <si>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</si>
  <si>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</si>
  <si>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</si>
  <si>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</si>
  <si>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</si>
  <si>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</si>
  <si>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</si>
  <si>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</si>
  <si>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</si>
  <si>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</si>
  <si>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</si>
  <si>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</si>
  <si>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</si>
  <si>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</si>
  <si>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</si>
  <si>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</si>
  <si>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</si>
  <si>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</si>
  <si>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</si>
  <si>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</si>
  <si>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</si>
  <si>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</si>
  <si>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</si>
  <si>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</si>
  <si>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</si>
  <si>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</si>
  <si>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</si>
  <si>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</si>
  <si>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</si>
  <si>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</si>
  <si>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</si>
  <si>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</si>
  <si>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</si>
  <si>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</si>
  <si>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</si>
  <si>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</si>
  <si>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</si>
  <si>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</si>
  <si>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</si>
  <si>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</si>
  <si>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</si>
  <si>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</si>
  <si>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</si>
  <si>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</si>
  <si>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</si>
  <si>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</si>
  <si>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</si>
  <si>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</si>
  <si>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</si>
  <si>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</si>
  <si>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</si>
  <si>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</si>
  <si>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</si>
  <si>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</si>
  <si>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</si>
  <si>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</si>
  <si>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</si>
  <si>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</si>
  <si>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</si>
  <si>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</si>
  <si>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</si>
  <si>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</si>
  <si>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</si>
  <si>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</si>
  <si>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</si>
  <si>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</si>
  <si>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</si>
  <si>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</si>
  <si>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</si>
  <si>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</si>
  <si>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</si>
  <si>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</si>
  <si>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</si>
  <si>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</si>
  <si>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</si>
  <si>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</si>
  <si>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</si>
  <si>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</si>
  <si>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</si>
  <si>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</si>
  <si>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</si>
  <si>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</si>
  <si>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</si>
  <si>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</si>
  <si>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</si>
  <si>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</si>
  <si>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</si>
  <si>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</si>
  <si>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</si>
  <si>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</si>
  <si>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</si>
  <si>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</si>
  <si>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</si>
  <si>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</si>
  <si>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</si>
  <si>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</si>
  <si>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</si>
  <si>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</si>
  <si>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</si>
  <si>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</si>
  <si>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</si>
  <si>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</si>
  <si>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</si>
  <si>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</si>
  <si>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</si>
  <si>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</si>
  <si>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</si>
  <si>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</si>
  <si>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</si>
  <si>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</si>
  <si>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</si>
  <si>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</si>
  <si>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</si>
  <si>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</si>
  <si>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</si>
  <si>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</si>
  <si>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</si>
  <si>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</si>
  <si>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</si>
  <si>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</si>
  <si>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</si>
  <si>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</si>
  <si>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</si>
  <si>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</si>
  <si>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</si>
  <si>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</si>
  <si>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</si>
  <si>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</si>
  <si>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</si>
  <si>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</si>
  <si>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</si>
  <si>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</si>
  <si>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</si>
  <si>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</si>
  <si>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</si>
  <si>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</si>
  <si>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</si>
  <si>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</si>
  <si>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</si>
  <si>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</si>
  <si>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</si>
  <si>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</si>
  <si>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</si>
  <si>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</si>
  <si>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</si>
  <si>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</si>
  <si>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</si>
  <si>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</si>
  <si>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</si>
  <si>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</si>
  <si>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</si>
  <si>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</si>
  <si>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</si>
  <si>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</si>
  <si>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</si>
  <si>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</si>
  <si>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</si>
  <si>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</si>
  <si>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</si>
  <si>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</si>
  <si>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</si>
  <si>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</si>
  <si>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</si>
  <si>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</si>
  <si>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</si>
  <si>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</si>
  <si>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</si>
  <si>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</si>
  <si>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</si>
  <si>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</si>
  <si>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</si>
  <si>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</si>
  <si>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</si>
  <si>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</si>
  <si>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</si>
  <si>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</si>
  <si>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</si>
  <si>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</si>
  <si>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</si>
  <si>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</si>
  <si>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</si>
  <si>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</si>
  <si>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</si>
  <si>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</si>
  <si>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</si>
  <si>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</si>
  <si>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</si>
  <si>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</si>
  <si>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</si>
  <si>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</si>
  <si>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</si>
  <si>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</si>
  <si>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</si>
  <si>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</si>
  <si>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</si>
  <si>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</si>
  <si>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</si>
  <si>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</si>
  <si>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</si>
  <si>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</si>
  <si>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</si>
  <si>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</si>
  <si>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</si>
  <si>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</si>
  <si>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</si>
  <si>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</si>
  <si>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</si>
  <si>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</si>
  <si>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</si>
  <si>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</si>
  <si>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</si>
  <si>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</si>
  <si>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</si>
  <si>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</si>
  <si>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</si>
  <si>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</si>
  <si>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</si>
  <si>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</si>
  <si>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</si>
  <si>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</si>
  <si>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</si>
  <si>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</si>
  <si>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</si>
  <si>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</si>
  <si>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</si>
  <si>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</si>
  <si>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</si>
  <si>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</si>
  <si>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</si>
  <si>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</si>
  <si>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</si>
  <si>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</si>
  <si>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</si>
  <si>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</si>
  <si>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</si>
  <si>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</si>
  <si>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</si>
  <si>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</si>
  <si>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</si>
  <si>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</si>
  <si>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</si>
  <si>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</si>
  <si>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</si>
  <si>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</si>
  <si>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</si>
  <si>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</si>
  <si>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</si>
  <si>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</si>
  <si>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</si>
  <si>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</si>
  <si>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</si>
  <si>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</si>
  <si>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</si>
  <si>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</si>
  <si>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</si>
  <si>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</si>
  <si>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</si>
  <si>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</si>
  <si>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</si>
  <si>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</si>
  <si>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</si>
  <si>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</si>
  <si>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</si>
  <si>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</si>
  <si>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</si>
  <si>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</si>
  <si>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</si>
  <si>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</si>
  <si>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</si>
  <si>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</si>
  <si>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</si>
  <si>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</si>
  <si>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</si>
  <si>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</si>
  <si>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</si>
  <si>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</si>
  <si>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</si>
  <si>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</si>
  <si>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</si>
  <si>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</si>
  <si>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</si>
  <si>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</si>
  <si>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</si>
  <si>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</si>
  <si>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</si>
  <si>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</si>
  <si>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</si>
  <si>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</si>
  <si>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</si>
  <si>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</si>
  <si>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</si>
  <si>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</si>
  <si>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</si>
  <si>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</si>
  <si>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</si>
  <si>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</si>
  <si>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</si>
  <si>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</si>
  <si>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</si>
  <si>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</si>
  <si>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</si>
  <si>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</si>
  <si>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</si>
  <si>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</si>
  <si>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</si>
  <si>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</si>
  <si>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</si>
  <si>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</si>
  <si>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</si>
  <si>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</si>
  <si>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</si>
  <si>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</si>
  <si>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</si>
  <si>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</si>
  <si>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</si>
  <si>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</si>
  <si>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</si>
  <si>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</si>
  <si>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</si>
  <si>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</si>
  <si>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</si>
  <si>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</si>
  <si>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</si>
  <si>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</si>
  <si>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</si>
  <si>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</si>
  <si>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</si>
  <si>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</si>
  <si>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</si>
  <si>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</si>
  <si>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</si>
  <si>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</si>
  <si>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</si>
  <si>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</si>
  <si>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</si>
  <si>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</si>
  <si>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</si>
  <si>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</si>
  <si>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</si>
  <si>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</si>
  <si>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</si>
  <si>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</si>
  <si>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</si>
  <si>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</si>
  <si>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</si>
  <si>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</si>
  <si>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</si>
  <si>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</si>
  <si>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</si>
  <si>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</si>
  <si>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</si>
  <si>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</si>
  <si>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</si>
  <si>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</si>
  <si>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</si>
  <si>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</si>
  <si>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</si>
  <si>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</si>
  <si>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</si>
  <si>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</si>
  <si>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</si>
  <si>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</si>
  <si>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</si>
  <si>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</si>
  <si>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</si>
  <si>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</si>
  <si>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</si>
  <si>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</si>
  <si>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</si>
  <si>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</si>
  <si>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</si>
  <si>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</si>
  <si>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</si>
  <si>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</si>
  <si>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</si>
  <si>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</si>
  <si>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</si>
  <si>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</si>
  <si>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</si>
  <si>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</si>
  <si>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</si>
  <si>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</si>
  <si>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</si>
  <si>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</si>
  <si>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</si>
  <si>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</si>
  <si>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</si>
  <si>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</si>
  <si>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</si>
  <si>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</si>
  <si>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</si>
  <si>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</si>
  <si>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</si>
  <si>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</si>
  <si>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</si>
  <si>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</si>
  <si>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</si>
  <si>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</si>
  <si>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</si>
  <si>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</si>
  <si>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</si>
  <si>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</si>
  <si>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</si>
  <si>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</si>
  <si>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</si>
  <si>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</si>
  <si>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</si>
  <si>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</si>
  <si>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</si>
  <si>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</si>
  <si>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</si>
  <si>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</si>
  <si>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</si>
  <si>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</si>
  <si>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</si>
  <si>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</si>
  <si>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</si>
  <si>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</si>
  <si>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</si>
  <si>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</si>
  <si>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</si>
  <si>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</si>
  <si>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</si>
  <si>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</si>
  <si>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</si>
  <si>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</si>
  <si>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</si>
  <si>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</si>
  <si>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</si>
  <si>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</si>
  <si>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</si>
  <si>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</si>
  <si>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</si>
  <si>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</si>
  <si>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</si>
  <si>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</si>
  <si>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</si>
  <si>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</si>
  <si>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</si>
  <si>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</si>
  <si>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</si>
  <si>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</si>
  <si>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</si>
  <si>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</si>
  <si>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</si>
  <si>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</si>
  <si>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</si>
  <si>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</si>
  <si>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</si>
  <si>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</si>
  <si>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</si>
  <si>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</si>
  <si>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</si>
  <si>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</si>
  <si>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</si>
  <si>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</si>
  <si>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</si>
  <si>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</si>
  <si>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</si>
  <si>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</si>
  <si>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</si>
  <si>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</si>
  <si>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</si>
  <si>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</si>
  <si>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</si>
  <si>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</si>
  <si>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</si>
  <si>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</si>
  <si>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</si>
  <si>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</si>
  <si>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</si>
  <si>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</si>
  <si>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</si>
  <si>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</si>
  <si>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</si>
  <si>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</si>
  <si>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</si>
  <si>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</si>
  <si>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</si>
  <si>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</si>
  <si>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</si>
  <si>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</si>
  <si>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</si>
  <si>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</si>
  <si>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</si>
  <si>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</si>
  <si>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</si>
  <si>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</si>
  <si>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</si>
  <si>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</si>
  <si>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</si>
  <si>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</si>
  <si>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</si>
  <si>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</si>
  <si>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</si>
  <si>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</si>
  <si>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</si>
  <si>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</si>
  <si>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</si>
  <si>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</si>
  <si>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</si>
  <si>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</si>
  <si>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</si>
  <si>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</si>
  <si>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</si>
  <si>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</si>
  <si>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</si>
  <si>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</si>
  <si>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</si>
  <si>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</si>
  <si>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</si>
  <si>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</si>
  <si>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</si>
  <si>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</si>
  <si>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</si>
  <si>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</si>
  <si>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</si>
  <si>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</si>
  <si>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</si>
  <si>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</si>
  <si>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</si>
  <si>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</si>
  <si>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</si>
  <si>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</si>
  <si>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</si>
  <si>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</si>
  <si>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</si>
  <si>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</si>
  <si>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</si>
  <si>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</si>
  <si>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</si>
  <si>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</si>
  <si>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</si>
  <si>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</si>
  <si>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</si>
  <si>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</si>
  <si>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</si>
  <si>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</si>
  <si>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</si>
  <si>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</si>
  <si>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</si>
  <si>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</si>
  <si>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</si>
  <si>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</si>
  <si>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</si>
  <si>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</si>
  <si>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</si>
  <si>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</si>
  <si>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</si>
  <si>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</si>
  <si>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</si>
  <si>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</si>
  <si>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</si>
  <si>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</si>
  <si>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</si>
  <si>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</si>
  <si>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</si>
  <si>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</si>
  <si>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</si>
  <si>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</si>
  <si>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</si>
  <si>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</si>
  <si>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</si>
  <si>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</si>
  <si>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</si>
  <si>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</si>
  <si>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</si>
  <si>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</si>
  <si>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</si>
  <si>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</si>
  <si>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</si>
  <si>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</si>
  <si>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</si>
  <si>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</si>
  <si>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</si>
  <si>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</si>
  <si>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</si>
  <si>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</si>
  <si>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</si>
  <si>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</si>
  <si>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</si>
  <si>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</si>
  <si>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</si>
  <si>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</si>
  <si>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</si>
  <si>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</si>
  <si>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</si>
  <si>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</si>
  <si>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</si>
  <si>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</si>
  <si>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</si>
  <si>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</si>
  <si>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</si>
  <si>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</si>
  <si>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</si>
  <si>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</si>
  <si>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</si>
  <si>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</si>
  <si>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</si>
  <si>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</si>
  <si>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</si>
  <si>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</si>
  <si>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</si>
  <si>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</si>
  <si>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</si>
  <si>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</si>
  <si>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</si>
  <si>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</si>
  <si>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</si>
  <si>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</si>
  <si>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</si>
  <si>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</si>
  <si>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</si>
  <si>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</si>
  <si>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</si>
  <si>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</si>
  <si>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</si>
  <si>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</si>
  <si>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</si>
  <si>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</si>
  <si>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</si>
  <si>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</si>
  <si>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</si>
  <si>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</si>
  <si>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</si>
  <si>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</si>
  <si>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</si>
  <si>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</si>
  <si>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</si>
  <si>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</si>
  <si>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</si>
  <si>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</si>
  <si>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</si>
  <si>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</si>
  <si>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</si>
  <si>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</si>
  <si>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</si>
  <si>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</si>
  <si>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</si>
  <si>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</si>
  <si>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</si>
  <si>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</si>
  <si>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</si>
  <si>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</si>
  <si>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</si>
  <si>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</si>
  <si>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</si>
  <si>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</si>
  <si>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</si>
  <si>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</si>
  <si>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</si>
  <si>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</si>
  <si>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</si>
  <si>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</si>
  <si>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</si>
  <si>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</si>
  <si>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</si>
  <si>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</si>
  <si>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</si>
  <si>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</si>
  <si>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</si>
  <si>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</si>
  <si>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</si>
  <si>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</si>
  <si>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</si>
  <si>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</si>
  <si>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</si>
  <si>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</si>
  <si>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</si>
  <si>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</si>
  <si>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</si>
  <si>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</si>
  <si>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</si>
  <si>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</si>
  <si>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</si>
  <si>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</si>
  <si>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</si>
  <si>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</si>
  <si>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</si>
  <si>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</si>
  <si>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</si>
  <si>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</si>
  <si>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</si>
  <si>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</si>
  <si>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</si>
  <si>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</si>
  <si>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</si>
  <si>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</si>
  <si>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</si>
  <si>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</si>
  <si>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</si>
  <si>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</si>
  <si>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</si>
  <si>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</si>
  <si>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</si>
  <si>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</si>
  <si>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</si>
  <si>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</si>
  <si>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</si>
  <si>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</si>
  <si>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</si>
  <si>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</si>
  <si>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</si>
  <si>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</si>
  <si>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</si>
  <si>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</si>
  <si>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</si>
  <si>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</si>
  <si>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</si>
  <si>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</si>
  <si>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</si>
  <si>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</si>
  <si>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</si>
  <si>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</si>
  <si>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</si>
  <si>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</si>
  <si>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</si>
  <si>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</si>
  <si>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</si>
  <si>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</si>
  <si>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</si>
  <si>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</si>
  <si>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</si>
  <si>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</si>
  <si>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</si>
  <si>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</si>
  <si>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</si>
  <si>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</si>
  <si>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</si>
  <si>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</si>
  <si>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</si>
  <si>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</si>
  <si>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</si>
  <si>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</si>
  <si>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</si>
  <si>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</si>
  <si>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</si>
  <si>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</si>
  <si>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</si>
  <si>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</si>
  <si>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</si>
  <si>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</si>
  <si>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</si>
  <si>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</si>
  <si>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</si>
  <si>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</si>
  <si>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</si>
  <si>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</si>
  <si>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</si>
  <si>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</si>
  <si>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</si>
  <si>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</si>
  <si>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</si>
  <si>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</si>
  <si>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</si>
  <si>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</si>
  <si>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</si>
  <si>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</si>
  <si>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</si>
  <si>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</si>
  <si>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</si>
  <si>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</si>
  <si>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</si>
  <si>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</si>
  <si>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</si>
  <si>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</si>
  <si>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</si>
  <si>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</si>
  <si>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</si>
  <si>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</si>
  <si>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</si>
  <si>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</si>
  <si>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</si>
  <si>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</si>
  <si>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</si>
  <si>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</si>
  <si>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</si>
  <si>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</si>
  <si>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</si>
  <si>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</si>
  <si>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</si>
  <si>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</si>
  <si>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</si>
  <si>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</si>
  <si>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</si>
  <si>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</si>
  <si>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</si>
  <si>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</si>
  <si>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</si>
  <si>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</si>
  <si>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</si>
  <si>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</si>
  <si>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</si>
  <si>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</si>
  <si>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</si>
  <si>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</si>
  <si>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</si>
  <si>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</si>
  <si>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</si>
  <si>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</si>
  <si>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</si>
  <si>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</si>
  <si>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</si>
  <si>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</si>
  <si>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</si>
  <si>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</si>
  <si>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</si>
  <si>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</si>
  <si>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</si>
  <si>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</si>
  <si>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</si>
  <si>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</si>
  <si>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</si>
  <si>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</si>
  <si>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</si>
  <si>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</si>
  <si>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</si>
  <si>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</si>
  <si>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</si>
  <si>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</si>
  <si>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</si>
  <si>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</si>
  <si>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</si>
  <si>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</si>
  <si>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</si>
  <si>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</si>
  <si>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</si>
  <si>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</si>
  <si>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</si>
  <si>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</si>
  <si>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</si>
  <si>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</si>
  <si>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</si>
  <si>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</si>
  <si>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</si>
  <si>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</si>
  <si>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</si>
  <si>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</si>
  <si>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</si>
  <si>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</si>
  <si>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</si>
  <si>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</si>
  <si>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</si>
  <si>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</si>
  <si>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</si>
  <si>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</si>
  <si>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</si>
  <si>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</si>
  <si>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</si>
  <si>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</si>
  <si>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</si>
  <si>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</si>
  <si>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</si>
  <si>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</si>
  <si>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</si>
  <si>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</si>
  <si>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</si>
  <si>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</si>
  <si>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</si>
  <si>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</si>
  <si>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</si>
  <si>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</si>
  <si>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</si>
  <si>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</si>
  <si>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</si>
  <si>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</si>
  <si>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</si>
  <si>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</si>
  <si>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</si>
  <si>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</si>
  <si>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</si>
  <si>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</si>
  <si>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</si>
  <si>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</si>
  <si>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</si>
  <si>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</si>
  <si>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</si>
  <si>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</si>
  <si>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</si>
  <si>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</si>
  <si>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</si>
  <si>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</si>
  <si>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</si>
  <si>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</si>
  <si>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</si>
  <si>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</si>
  <si>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</si>
  <si>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</si>
  <si>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</si>
  <si>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</si>
  <si>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</si>
  <si>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</si>
  <si>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</si>
  <si>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</si>
  <si>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</si>
  <si>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</si>
  <si>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</si>
  <si>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</si>
  <si>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</si>
  <si>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</si>
  <si>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</si>
  <si>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</si>
  <si>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</si>
  <si>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</si>
  <si>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</si>
  <si>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</si>
  <si>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</si>
  <si>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</si>
  <si>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</si>
  <si>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</si>
  <si>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</si>
  <si>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</si>
  <si>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</si>
  <si>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</si>
  <si>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</si>
  <si>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</si>
  <si>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</si>
  <si>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</si>
  <si>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</si>
  <si>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</si>
  <si>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</si>
  <si>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</si>
  <si>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</si>
  <si>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</si>
  <si>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</si>
  <si>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</si>
  <si>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</si>
  <si>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</si>
  <si>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</si>
  <si>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</si>
  <si>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</si>
  <si>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</si>
  <si>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</si>
  <si>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</si>
  <si>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</si>
  <si>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</si>
  <si>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</si>
  <si>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</si>
  <si>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</si>
  <si>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</si>
  <si>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</si>
  <si>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</si>
  <si>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</si>
  <si>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</si>
  <si>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</si>
  <si>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</si>
  <si>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</si>
  <si>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</si>
  <si>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</si>
  <si>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</si>
  <si>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</si>
  <si>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</si>
  <si>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</si>
  <si>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</si>
  <si>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</si>
  <si>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</si>
  <si>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</si>
  <si>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</si>
  <si>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</si>
  <si>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</si>
  <si>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</si>
  <si>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</si>
  <si>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</si>
  <si>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</si>
  <si>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</si>
  <si>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</si>
  <si>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</si>
  <si>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</si>
  <si>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</si>
  <si>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</si>
  <si>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</si>
  <si>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</si>
  <si>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</si>
  <si>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</si>
  <si>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</si>
  <si>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</si>
  <si>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</si>
  <si>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</si>
  <si>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</si>
  <si>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</si>
  <si>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</si>
  <si>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</si>
  <si>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</si>
  <si>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</si>
  <si>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</si>
  <si>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</si>
  <si>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</si>
  <si>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</si>
  <si>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</si>
  <si>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</si>
  <si>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</si>
  <si>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</si>
  <si>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</si>
  <si>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</si>
  <si>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</si>
  <si>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</si>
  <si>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</si>
  <si>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</si>
  <si>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</si>
  <si>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</si>
  <si>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</si>
  <si>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</si>
  <si>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</si>
  <si>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</si>
  <si>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</si>
  <si>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</si>
  <si>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</si>
  <si>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</si>
  <si>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</si>
  <si>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</si>
  <si>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</si>
  <si>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</si>
  <si>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</si>
  <si>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</si>
  <si>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</si>
  <si>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</si>
  <si>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</si>
  <si>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</si>
  <si>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</si>
  <si>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</si>
  <si>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</si>
  <si>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</si>
  <si>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</si>
  <si>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</si>
  <si>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</si>
  <si>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</si>
  <si>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</si>
  <si>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</si>
  <si>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</si>
  <si>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</si>
  <si>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</si>
  <si>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</si>
  <si>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</si>
  <si>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</si>
  <si>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</si>
  <si>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</si>
  <si>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</si>
  <si>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</si>
  <si>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</si>
  <si>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</si>
  <si>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</si>
  <si>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</si>
  <si>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</si>
  <si>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</si>
  <si>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</si>
  <si>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</si>
  <si>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</si>
  <si>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</si>
  <si>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</si>
  <si>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</si>
  <si>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</si>
  <si>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</si>
  <si>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</si>
  <si>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</si>
  <si>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</si>
  <si>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</si>
  <si>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</si>
  <si>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</si>
  <si>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</si>
  <si>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</si>
  <si>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</si>
  <si>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</si>
  <si>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</si>
  <si>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</si>
  <si>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</si>
  <si>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</si>
  <si>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</si>
  <si>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</si>
  <si>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</si>
  <si>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</si>
  <si>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</si>
  <si>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</si>
  <si>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</si>
  <si>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</si>
  <si>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</si>
  <si>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</si>
  <si>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</si>
  <si>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</si>
  <si>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</si>
  <si>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</si>
  <si>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</si>
  <si>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</si>
  <si>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</si>
  <si>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</si>
  <si>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</si>
  <si>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</si>
  <si>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</si>
  <si>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</si>
  <si>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</si>
  <si>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</si>
  <si>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</si>
  <si>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</si>
  <si>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</si>
  <si>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</si>
  <si>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</si>
  <si>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</si>
  <si>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</si>
  <si>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</si>
  <si>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</si>
  <si>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</si>
  <si>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</si>
  <si>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</si>
  <si>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</si>
  <si>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</si>
  <si>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</si>
  <si>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</si>
  <si>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</si>
  <si>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</si>
  <si>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</si>
  <si>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</si>
  <si>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</si>
  <si>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</si>
  <si>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</si>
  <si>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</si>
  <si>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</si>
  <si>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</si>
  <si>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</si>
  <si>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</si>
  <si>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</si>
  <si>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</si>
  <si>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</si>
  <si>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</si>
  <si>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</si>
  <si>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</si>
  <si>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</si>
  <si>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</si>
  <si>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</si>
  <si>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</si>
  <si>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</si>
  <si>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</si>
  <si>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</si>
  <si>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</si>
  <si>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</si>
  <si>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</si>
  <si>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</si>
  <si>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</si>
  <si>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</si>
  <si>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</si>
  <si>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</si>
  <si>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</si>
  <si>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</si>
  <si>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</si>
  <si>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</si>
  <si>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</si>
  <si>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</si>
  <si>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</si>
  <si>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</si>
  <si>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</si>
  <si>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</si>
  <si>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</si>
  <si>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</si>
  <si>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</si>
  <si>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</si>
  <si>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</si>
  <si>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</si>
  <si>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</si>
  <si>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</si>
  <si>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</si>
  <si>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</si>
  <si>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</si>
  <si>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</si>
  <si>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</si>
  <si>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</si>
  <si>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</si>
  <si>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</si>
  <si>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</si>
  <si>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</si>
  <si>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</si>
  <si>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</si>
  <si>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</si>
  <si>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</si>
  <si>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</si>
  <si>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</si>
  <si>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</si>
  <si>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</si>
  <si>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</si>
  <si>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</si>
  <si>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</si>
  <si>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</si>
  <si>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</si>
  <si>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</si>
  <si>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</si>
  <si>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</si>
  <si>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</si>
  <si>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</si>
  <si>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</si>
  <si>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</si>
  <si>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</si>
  <si>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</si>
  <si>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</si>
  <si>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</si>
  <si>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</si>
  <si>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</si>
  <si>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</si>
  <si>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</si>
  <si>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</si>
  <si>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</si>
  <si>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</si>
  <si>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</si>
  <si>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</si>
  <si>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</si>
  <si>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</si>
  <si>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</si>
  <si>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</si>
  <si>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</si>
  <si>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</si>
  <si>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</si>
  <si>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</si>
  <si>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</si>
  <si>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</si>
  <si>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</si>
  <si>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</si>
  <si>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</si>
  <si>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</si>
  <si>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</si>
  <si>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</si>
  <si>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</si>
  <si>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</si>
  <si>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</si>
  <si>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</si>
  <si>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</si>
  <si>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</si>
  <si>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</si>
  <si>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</si>
  <si>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</si>
  <si>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</si>
  <si>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</si>
  <si>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</si>
  <si>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</si>
  <si>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</si>
  <si>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</si>
  <si>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</si>
  <si>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</si>
  <si>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</si>
  <si>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</si>
  <si>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</si>
  <si>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</si>
  <si>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</si>
  <si>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</si>
  <si>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</si>
  <si>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</si>
  <si>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</si>
  <si>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</si>
  <si>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</si>
  <si>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</si>
  <si>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</si>
  <si>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</si>
  <si>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</si>
  <si>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</si>
  <si>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</si>
  <si>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</si>
  <si>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</si>
  <si>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</si>
  <si>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</si>
  <si>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</si>
  <si>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</si>
  <si>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</si>
  <si>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</si>
  <si>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</si>
  <si>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</si>
  <si>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</si>
  <si>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</si>
  <si>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</si>
  <si>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</si>
  <si>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</si>
  <si>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</si>
  <si>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</si>
  <si>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</si>
  <si>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</si>
  <si>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</si>
  <si>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</si>
  <si>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</si>
  <si>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</si>
  <si>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</si>
  <si>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</si>
  <si>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</si>
  <si>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</si>
  <si>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</si>
  <si>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</si>
  <si>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</si>
  <si>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</si>
  <si>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</si>
  <si>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</si>
  <si>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</si>
  <si>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</si>
  <si>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</si>
  <si>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</si>
  <si>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</si>
  <si>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</si>
  <si>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</si>
  <si>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</si>
  <si>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</si>
  <si>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</si>
  <si>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</si>
  <si>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</si>
  <si>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</si>
  <si>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</si>
  <si>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</si>
  <si>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</si>
  <si>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</si>
  <si>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</si>
  <si>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</si>
  <si>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</si>
  <si>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</si>
  <si>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</si>
  <si>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</si>
  <si>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</si>
  <si>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</si>
  <si>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</si>
  <si>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</si>
  <si>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</si>
  <si>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</si>
  <si>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</si>
  <si>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</si>
  <si>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</si>
  <si>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</si>
  <si>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</si>
  <si>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</si>
  <si>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</si>
  <si>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</si>
  <si>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</si>
  <si>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</si>
  <si>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</si>
  <si>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</si>
  <si>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</si>
  <si>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</si>
  <si>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</si>
  <si>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</si>
  <si>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</si>
  <si>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</si>
  <si>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</si>
  <si>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</si>
  <si>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</si>
  <si>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</si>
  <si>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</si>
  <si>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</si>
  <si>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</si>
  <si>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</si>
  <si>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</si>
  <si>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</si>
  <si>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</si>
  <si>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</si>
  <si>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</si>
  <si>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</si>
  <si>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</si>
  <si>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</si>
  <si>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</si>
  <si>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</si>
  <si>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</si>
  <si>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</si>
  <si>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</si>
  <si>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</si>
  <si>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</si>
  <si>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</si>
  <si>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</si>
  <si>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</si>
  <si>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</si>
  <si>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</si>
  <si>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</si>
  <si>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</si>
  <si>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</si>
  <si>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</si>
  <si>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</si>
  <si>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</si>
  <si>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</si>
  <si>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</si>
  <si>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</si>
  <si>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</si>
  <si>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</si>
  <si>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</si>
  <si>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</si>
  <si>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</si>
  <si>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</si>
  <si>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</si>
  <si>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</si>
  <si>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</si>
  <si>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</si>
  <si>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</si>
  <si>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</si>
  <si>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</si>
  <si>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</si>
  <si>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</si>
  <si>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</si>
  <si>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</si>
  <si>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</si>
  <si>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</si>
  <si>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</si>
  <si>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</si>
  <si>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</si>
  <si>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</si>
  <si>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</si>
  <si>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</si>
  <si>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</si>
  <si>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</si>
  <si>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</si>
  <si>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</si>
  <si>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</si>
  <si>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</si>
  <si>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</si>
  <si>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</si>
  <si>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</si>
  <si>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</si>
  <si>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</si>
  <si>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</si>
  <si>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</si>
  <si>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</si>
  <si>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</si>
  <si>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</si>
  <si>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</si>
  <si>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</si>
  <si>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</si>
  <si>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</si>
  <si>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</si>
  <si>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</si>
  <si>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</si>
  <si>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</si>
  <si>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</si>
  <si>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</si>
  <si>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</si>
  <si>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</si>
  <si>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</si>
  <si>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</si>
  <si>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</si>
  <si>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</si>
  <si>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</si>
  <si>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</si>
  <si>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</si>
  <si>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</si>
  <si>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</si>
  <si>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</si>
  <si>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</si>
  <si>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</si>
  <si>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</si>
  <si>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</si>
  <si>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</si>
  <si>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</si>
  <si>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</si>
  <si>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</si>
  <si>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</si>
  <si>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</si>
  <si>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</si>
  <si>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</si>
  <si>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</si>
  <si>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</si>
  <si>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</si>
  <si>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</si>
  <si>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</si>
  <si>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</si>
  <si>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</si>
  <si>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</si>
  <si>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</si>
  <si>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</si>
  <si>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</si>
  <si>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</si>
  <si>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</si>
  <si>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</si>
  <si>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</si>
  <si>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</si>
  <si>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</si>
  <si>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</si>
  <si>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</si>
  <si>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</si>
  <si>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</si>
  <si>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</si>
  <si>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</si>
  <si>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</si>
  <si>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</si>
  <si>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</si>
  <si>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</si>
  <si>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</si>
  <si>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</si>
  <si>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</si>
  <si>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</si>
  <si>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</si>
  <si>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</si>
  <si>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</si>
  <si>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</si>
  <si>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</si>
  <si>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</si>
  <si>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</si>
  <si>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</si>
  <si>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</si>
  <si>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</si>
  <si>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</si>
  <si>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</si>
  <si>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</si>
  <si>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</si>
  <si>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</si>
  <si>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</si>
  <si>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</si>
  <si>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</si>
  <si>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</si>
  <si>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</si>
  <si>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</si>
  <si>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</si>
  <si>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</si>
  <si>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</si>
  <si>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</si>
  <si>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</si>
  <si>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</si>
  <si>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</si>
  <si>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</si>
  <si>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</si>
  <si>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</si>
  <si>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</si>
  <si>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</si>
  <si>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</si>
  <si>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</si>
  <si>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</si>
  <si>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</si>
  <si>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</si>
  <si>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</si>
  <si>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</si>
  <si>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</si>
  <si>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</si>
  <si>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</si>
  <si>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</si>
  <si>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</si>
  <si>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</si>
  <si>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</si>
  <si>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</si>
  <si>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</si>
  <si>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</si>
  <si>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</si>
  <si>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</si>
  <si>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</si>
  <si>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</si>
  <si>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</si>
  <si>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</si>
  <si>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</si>
  <si>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</si>
  <si>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</si>
  <si>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</si>
  <si>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</si>
  <si>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</si>
  <si>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</si>
  <si>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</si>
  <si>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</si>
  <si>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</si>
  <si>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</si>
  <si>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</si>
  <si>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</si>
  <si>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</si>
  <si>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</si>
  <si>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</si>
  <si>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</si>
  <si>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</si>
  <si>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</si>
  <si>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</si>
  <si>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</si>
  <si>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</si>
  <si>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</si>
  <si>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</si>
  <si>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</si>
  <si>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</si>
  <si>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</si>
  <si>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</si>
  <si>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</si>
  <si>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</si>
  <si>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</si>
  <si>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</si>
  <si>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</si>
  <si>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</si>
  <si>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</si>
  <si>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</si>
  <si>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</si>
  <si>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</si>
  <si>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</si>
  <si>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</si>
  <si>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</si>
  <si>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</si>
  <si>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</si>
  <si>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</si>
  <si>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</si>
  <si>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</si>
  <si>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</si>
  <si>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</si>
  <si>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</si>
  <si>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</si>
  <si>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</si>
  <si>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</si>
  <si>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</si>
  <si>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</si>
  <si>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</si>
  <si>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</si>
  <si>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</si>
  <si>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</si>
  <si>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</si>
  <si>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</si>
  <si>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</si>
  <si>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</si>
  <si>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</si>
  <si>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</si>
  <si>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</si>
  <si>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</si>
  <si>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</si>
  <si>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</si>
  <si>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</si>
  <si>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</si>
  <si>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</si>
  <si>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</si>
  <si>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</si>
  <si>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</si>
  <si>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</si>
  <si>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</si>
  <si>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</si>
  <si>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</si>
  <si>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</si>
  <si>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</si>
  <si>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</si>
  <si>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</si>
  <si>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</si>
  <si>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</si>
  <si>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</si>
  <si>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</si>
  <si>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</si>
  <si>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</si>
  <si>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</si>
  <si>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</si>
  <si>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</si>
  <si>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</si>
  <si>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</si>
  <si>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</si>
  <si>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</si>
  <si>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</si>
  <si>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</si>
  <si>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</si>
  <si>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</si>
  <si>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</si>
  <si>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</si>
  <si>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</si>
  <si>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</si>
  <si>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</si>
  <si>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</si>
  <si>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</si>
  <si>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</si>
  <si>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</si>
  <si>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</si>
  <si>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</si>
  <si>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</si>
  <si>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</si>
  <si>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</si>
  <si>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</si>
  <si>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</si>
  <si>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</si>
  <si>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</si>
  <si>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</si>
  <si>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</si>
  <si>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</si>
  <si>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</si>
  <si>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</si>
  <si>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</si>
  <si>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</si>
  <si>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</si>
  <si>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</si>
  <si>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</si>
  <si>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</si>
  <si>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</si>
  <si>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</si>
  <si>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</si>
  <si>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</si>
  <si>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</si>
  <si>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</si>
  <si>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</si>
  <si>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</si>
  <si>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</si>
  <si>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</si>
  <si>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</si>
  <si>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</si>
  <si>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</si>
  <si>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</si>
  <si>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</si>
  <si>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</si>
  <si>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</si>
  <si>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</si>
  <si>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</si>
  <si>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</si>
  <si>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</si>
  <si>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</si>
  <si>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</si>
  <si>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</si>
  <si>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</si>
  <si>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</si>
  <si>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</si>
  <si>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</si>
  <si>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</si>
  <si>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</si>
  <si>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</si>
  <si>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</si>
  <si>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</si>
  <si>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</si>
  <si>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</si>
  <si>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</si>
  <si>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</si>
  <si>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</si>
  <si>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</si>
  <si>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</si>
  <si>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</si>
  <si>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</si>
  <si>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</si>
  <si>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</si>
  <si>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</si>
  <si>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</si>
  <si>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</si>
  <si>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</si>
  <si>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</si>
  <si>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</si>
  <si>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</si>
  <si>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</si>
  <si>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</si>
  <si>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</si>
  <si>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</si>
  <si>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</si>
  <si>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</si>
  <si>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</si>
  <si>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</si>
  <si>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</si>
  <si>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</si>
  <si>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</si>
  <si>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</si>
  <si>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</si>
  <si>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</si>
  <si>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</si>
  <si>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</si>
  <si>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</si>
  <si>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</si>
  <si>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</si>
  <si>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</si>
  <si>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</si>
  <si>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</si>
  <si>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</si>
  <si>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</si>
  <si>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</si>
  <si>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</si>
  <si>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</si>
  <si>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</si>
  <si>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</si>
  <si>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</si>
  <si>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</si>
  <si>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</si>
  <si>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</si>
  <si>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</si>
  <si>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</si>
  <si>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</si>
  <si>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</si>
  <si>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</si>
  <si>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</si>
  <si>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</si>
  <si>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</si>
  <si>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</si>
  <si>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</si>
  <si>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</si>
  <si>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</si>
  <si>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</si>
  <si>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</si>
  <si>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</si>
  <si>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</si>
  <si>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</si>
  <si>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</si>
  <si>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</si>
  <si>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</si>
  <si>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</si>
  <si>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</si>
  <si>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</si>
  <si>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</si>
  <si>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</si>
  <si>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</si>
  <si>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</si>
  <si>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</si>
  <si>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</si>
  <si>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</si>
  <si>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</si>
  <si>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</si>
  <si>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</si>
  <si>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</si>
  <si>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</si>
  <si>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</si>
  <si>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</si>
  <si>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</si>
  <si>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</si>
  <si>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</si>
  <si>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</si>
  <si>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</si>
  <si>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</si>
  <si>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</si>
  <si>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</si>
  <si>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</si>
  <si>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</si>
  <si>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</si>
  <si>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</si>
  <si>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</si>
  <si>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</si>
  <si>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</si>
  <si>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</si>
  <si>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</si>
  <si>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</si>
  <si>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</si>
  <si>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</si>
  <si>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</si>
  <si>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</si>
  <si>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</si>
  <si>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</si>
  <si>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</si>
  <si>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</si>
  <si>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</si>
  <si>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</si>
  <si>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</si>
  <si>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</si>
  <si>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</si>
  <si>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</si>
  <si>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</si>
  <si>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</si>
  <si>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</si>
  <si>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</si>
  <si>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</si>
  <si>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</si>
  <si>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</si>
  <si>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</si>
  <si>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</si>
  <si>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</si>
  <si>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</si>
  <si>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</si>
  <si>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</si>
  <si>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</si>
  <si>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</si>
  <si>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</si>
  <si>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</si>
  <si>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</si>
  <si>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</si>
  <si>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</si>
  <si>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</si>
  <si>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</si>
  <si>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</si>
  <si>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</si>
  <si>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</si>
  <si>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</si>
  <si>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</si>
  <si>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</si>
  <si>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</si>
  <si>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</si>
  <si>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</si>
  <si>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</si>
  <si>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</si>
  <si>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</si>
  <si>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</si>
  <si>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</si>
  <si>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</si>
  <si>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</si>
  <si>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</si>
  <si>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</si>
  <si>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</si>
  <si>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</si>
  <si>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</si>
  <si>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</si>
  <si>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</si>
  <si>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</si>
  <si>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</si>
  <si>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</si>
  <si>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</si>
  <si>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</si>
  <si>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</si>
  <si>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</si>
  <si>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</si>
  <si>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</si>
  <si>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</si>
  <si>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</si>
  <si>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</si>
  <si>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</si>
  <si>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</si>
  <si>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</si>
  <si>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</si>
  <si>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</si>
  <si>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</si>
  <si>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</si>
  <si>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</si>
  <si>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</si>
  <si>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</si>
  <si>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</si>
  <si>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</si>
  <si>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</si>
  <si>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</si>
  <si>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</si>
  <si>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</si>
  <si>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</si>
  <si>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</si>
  <si>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</si>
  <si>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</si>
  <si>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</si>
  <si>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</si>
  <si>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</si>
  <si>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</si>
  <si>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</si>
  <si>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</si>
  <si>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</si>
  <si>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</si>
  <si>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</si>
  <si>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</si>
  <si>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</si>
  <si>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</si>
  <si>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</si>
  <si>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</si>
  <si>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</si>
  <si>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</si>
  <si>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</si>
  <si>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</si>
  <si>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</si>
  <si>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</si>
  <si>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</si>
  <si>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</si>
  <si>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</si>
  <si>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</si>
  <si>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</si>
  <si>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</si>
  <si>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</si>
  <si>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</si>
  <si>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</si>
  <si>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</si>
  <si>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</si>
  <si>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</si>
  <si>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</si>
  <si>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</si>
  <si>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</si>
  <si>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</si>
  <si>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</si>
  <si>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</si>
  <si>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</si>
  <si>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</si>
  <si>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</si>
  <si>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</si>
  <si>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</si>
  <si>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</si>
  <si>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</si>
  <si>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</si>
  <si>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</si>
  <si>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</si>
  <si>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</si>
  <si>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</si>
  <si>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</si>
  <si>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</si>
  <si>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</si>
  <si>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</si>
  <si>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</si>
  <si>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</si>
  <si>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</si>
  <si>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</si>
  <si>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</si>
  <si>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</si>
  <si>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</si>
  <si>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</si>
  <si>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</si>
  <si>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</si>
  <si>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</si>
  <si>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</si>
  <si>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</si>
  <si>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</si>
  <si>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</si>
  <si>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</si>
  <si>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</si>
  <si>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</si>
  <si>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</si>
  <si>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</si>
  <si>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</si>
  <si>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</si>
  <si>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</si>
  <si>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</si>
  <si>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</si>
  <si>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</si>
  <si>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</si>
  <si>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</si>
  <si>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</si>
  <si>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</si>
  <si>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</si>
  <si>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</si>
  <si>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</si>
  <si>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</si>
  <si>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</si>
  <si>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</si>
  <si>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</si>
  <si>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</si>
  <si>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</si>
  <si>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</si>
  <si>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</si>
  <si>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</si>
  <si>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</si>
  <si>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</si>
  <si>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</si>
  <si>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</si>
  <si>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</si>
  <si>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</si>
  <si>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</si>
  <si>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</si>
  <si>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</si>
  <si>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</si>
  <si>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</si>
  <si>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</si>
  <si>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</si>
  <si>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</si>
  <si>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</si>
  <si>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</si>
  <si>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</si>
  <si>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</si>
  <si>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</si>
  <si>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</si>
  <si>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</si>
  <si>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</si>
  <si>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</si>
  <si>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</si>
  <si>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</si>
  <si>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</si>
  <si>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</si>
  <si>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</si>
  <si>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</si>
  <si>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</si>
  <si>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</si>
  <si>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</si>
  <si>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</si>
  <si>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</si>
  <si>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</si>
  <si>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</si>
  <si>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</si>
  <si>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</si>
  <si>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</si>
  <si>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</si>
  <si>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</si>
  <si>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</si>
  <si>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</si>
  <si>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</si>
  <si>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</si>
  <si>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</si>
  <si>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</si>
  <si>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</si>
  <si>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</si>
  <si>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</si>
  <si>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</si>
  <si>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</si>
  <si>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</si>
  <si>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</si>
  <si>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</si>
  <si>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</si>
  <si>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</si>
  <si>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</si>
  <si>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</si>
  <si>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</si>
  <si>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</si>
  <si>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</si>
  <si>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</si>
  <si>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</si>
  <si>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</si>
  <si>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</si>
  <si>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</si>
  <si>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</si>
  <si>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</si>
  <si>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</si>
  <si>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</si>
  <si>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</si>
  <si>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</si>
  <si>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</si>
  <si>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</si>
  <si>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</si>
  <si>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</si>
  <si>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</si>
  <si>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</si>
  <si>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</si>
  <si>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</si>
  <si>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</si>
  <si>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</si>
  <si>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</si>
  <si>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</si>
  <si>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</si>
  <si>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</si>
  <si>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</si>
  <si>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</si>
  <si>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</si>
  <si>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</si>
  <si>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</si>
  <si>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</si>
  <si>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</si>
  <si>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</si>
  <si>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</si>
  <si>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</si>
  <si>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</si>
  <si>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</si>
  <si>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</si>
  <si>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</si>
  <si>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</si>
  <si>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</si>
  <si>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</si>
  <si>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</si>
  <si>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</si>
  <si>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</si>
  <si>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</si>
  <si>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</si>
  <si>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</si>
  <si>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</si>
  <si>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</si>
  <si>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</si>
  <si>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</si>
  <si>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</si>
  <si>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</si>
  <si>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</si>
  <si>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</si>
  <si>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</si>
  <si>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</si>
  <si>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</si>
  <si>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</si>
  <si>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</si>
  <si>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</si>
  <si>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</si>
  <si>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</si>
  <si>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</si>
  <si>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</si>
  <si>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</si>
  <si>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</si>
  <si>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</si>
  <si>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</si>
  <si>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</si>
  <si>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</si>
  <si>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</si>
  <si>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</si>
  <si>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</si>
  <si>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</si>
  <si>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</si>
  <si>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</si>
  <si>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</si>
  <si>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</si>
  <si>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</si>
  <si>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</si>
  <si>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</si>
  <si>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</si>
  <si>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</si>
  <si>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</si>
  <si>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</si>
  <si>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</si>
  <si>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</si>
  <si>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</si>
  <si>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</si>
  <si>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</si>
  <si>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</si>
  <si>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</si>
  <si>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</si>
  <si>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</si>
  <si>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</si>
  <si>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</si>
  <si>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</si>
  <si>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</si>
  <si>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</si>
  <si>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</si>
  <si>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</si>
  <si>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</si>
  <si>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</si>
  <si>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</si>
  <si>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</si>
  <si>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</si>
  <si>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</si>
  <si>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</si>
  <si>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</si>
  <si>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</si>
  <si>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</si>
  <si>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</si>
  <si>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</si>
  <si>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</si>
  <si>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</si>
  <si>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</si>
  <si>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</si>
  <si>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</si>
  <si>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</si>
  <si>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</si>
  <si>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</si>
  <si>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</si>
  <si>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</si>
  <si>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</si>
  <si>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</si>
  <si>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</si>
  <si>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</si>
  <si>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</si>
  <si>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</si>
  <si>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</si>
  <si>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</si>
  <si>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</si>
  <si>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</si>
  <si>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</si>
  <si>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</si>
  <si>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</si>
  <si>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</si>
  <si>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</si>
  <si>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</si>
  <si>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</si>
  <si>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</si>
  <si>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</si>
  <si>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</si>
  <si>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</si>
  <si>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</si>
  <si>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</si>
  <si>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</si>
  <si>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</si>
  <si>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</si>
  <si>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</si>
  <si>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</si>
  <si>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</si>
  <si>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</si>
  <si>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</si>
  <si>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</si>
  <si>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</si>
  <si>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</si>
  <si>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</si>
  <si>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</si>
  <si>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</si>
  <si>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</si>
  <si>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</si>
  <si>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</si>
  <si>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</si>
  <si>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</si>
  <si>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</si>
  <si>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</si>
  <si>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</si>
  <si>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</si>
  <si>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</si>
  <si>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</si>
  <si>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</si>
  <si>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</si>
  <si>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</si>
  <si>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</si>
  <si>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</si>
  <si>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</si>
  <si>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</si>
  <si>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</si>
  <si>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</si>
  <si>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</si>
  <si>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</si>
  <si>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</si>
  <si>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</si>
  <si>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</si>
  <si>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</si>
  <si>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</si>
  <si>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</si>
  <si>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</si>
  <si>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</si>
  <si>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</si>
  <si>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</si>
  <si>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</si>
  <si>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</si>
  <si>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</si>
  <si>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</si>
  <si>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</si>
  <si>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</si>
  <si>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</si>
  <si>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</si>
  <si>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</si>
  <si>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</si>
  <si>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</si>
  <si>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</si>
  <si>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</si>
  <si>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</si>
  <si>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</si>
  <si>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</si>
  <si>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</si>
  <si>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</si>
  <si>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</si>
  <si>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</si>
  <si>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</si>
  <si>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</si>
  <si>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</si>
  <si>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</si>
  <si>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</si>
  <si>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</si>
  <si>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</si>
  <si>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</si>
  <si>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</si>
  <si>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</si>
  <si>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</si>
  <si>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</si>
  <si>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</si>
  <si>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</si>
  <si>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</si>
  <si>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</si>
  <si>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</si>
  <si>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</si>
  <si>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</si>
  <si>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</si>
  <si>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</si>
  <si>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</si>
  <si>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</si>
  <si>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</si>
  <si>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</si>
  <si>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</si>
  <si>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</si>
  <si>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</si>
  <si>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</si>
  <si>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</si>
  <si>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</si>
  <si>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</si>
  <si>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</si>
  <si>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</si>
  <si>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</si>
  <si>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</si>
  <si>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</si>
  <si>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</si>
  <si>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</si>
  <si>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</si>
  <si>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</si>
  <si>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</si>
  <si>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</si>
  <si>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</si>
  <si>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</si>
  <si>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</si>
  <si>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</si>
  <si>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</si>
  <si>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</si>
  <si>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</si>
  <si>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</si>
  <si>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</si>
  <si>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</si>
  <si>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</si>
  <si>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</si>
  <si>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</si>
  <si>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</si>
  <si>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</si>
  <si>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</si>
  <si>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</si>
  <si>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</si>
  <si>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</si>
  <si>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</si>
  <si>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</si>
  <si>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</si>
  <si>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</si>
  <si>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</si>
  <si>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</si>
  <si>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</si>
  <si>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</si>
  <si>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</si>
  <si>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</si>
  <si>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</si>
  <si>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</si>
  <si>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</si>
  <si>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</si>
  <si>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</si>
  <si>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</si>
  <si>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</si>
  <si>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</si>
  <si>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</si>
  <si>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</si>
  <si>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</si>
  <si>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</si>
  <si>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</si>
  <si>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</si>
  <si>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</si>
  <si>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</si>
  <si>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</si>
  <si>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</si>
  <si>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</si>
  <si>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</si>
  <si>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</si>
  <si>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</si>
  <si>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</si>
  <si>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</si>
  <si>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</si>
  <si>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</si>
  <si>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</si>
  <si>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</si>
  <si>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</si>
  <si>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</si>
  <si>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</si>
  <si>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</si>
  <si>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</si>
  <si>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</si>
  <si>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</si>
  <si>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</si>
  <si>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</si>
  <si>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</si>
  <si>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</si>
  <si>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</si>
  <si>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</si>
  <si>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</si>
  <si>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</si>
  <si>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</si>
  <si>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</si>
  <si>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</si>
  <si>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</si>
  <si>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</si>
  <si>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</si>
  <si>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</si>
  <si>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</si>
  <si>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</si>
  <si>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</si>
  <si>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</si>
  <si>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</si>
  <si>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</si>
  <si>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</si>
  <si>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</si>
  <si>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</si>
  <si>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</si>
  <si>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</si>
  <si>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</si>
  <si>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</si>
  <si>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</si>
  <si>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</si>
  <si>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</si>
  <si>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</si>
  <si>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</si>
  <si>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</si>
  <si>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</si>
  <si>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</si>
  <si>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</si>
  <si>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</si>
  <si>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</si>
  <si>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</si>
  <si>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</si>
  <si>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</si>
  <si>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</si>
  <si>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</si>
  <si>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</si>
  <si>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</si>
  <si>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</si>
  <si>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</si>
  <si>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</si>
  <si>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</si>
  <si>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</si>
  <si>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</si>
  <si>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</si>
  <si>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</si>
  <si>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</si>
  <si>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</si>
  <si>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</si>
  <si>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</si>
  <si>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</si>
  <si>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</si>
  <si>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</si>
  <si>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</si>
  <si>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</si>
  <si>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</si>
  <si>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</si>
  <si>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</si>
  <si>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</si>
  <si>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</si>
  <si>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</si>
  <si>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</si>
  <si>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</si>
  <si>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</si>
  <si>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</si>
  <si>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</si>
  <si>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</si>
  <si>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</si>
  <si>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</si>
  <si>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</si>
  <si>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</si>
  <si>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</si>
  <si>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</si>
  <si>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</si>
  <si>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</si>
  <si>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</si>
  <si>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</si>
  <si>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</si>
  <si>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</si>
  <si>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</si>
  <si>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</si>
  <si>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</si>
  <si>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</si>
  <si>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</si>
  <si>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</si>
  <si>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</si>
  <si>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</si>
  <si>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</si>
  <si>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</si>
  <si>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</si>
  <si>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</si>
  <si>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</si>
  <si>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</si>
  <si>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</si>
  <si>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</si>
  <si>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</si>
  <si>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</si>
  <si>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</si>
  <si>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</si>
  <si>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</si>
  <si>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</si>
  <si>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</si>
  <si>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</si>
  <si>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</si>
  <si>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</si>
  <si>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</si>
  <si>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</si>
  <si>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</si>
  <si>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</si>
  <si>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</si>
  <si>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</si>
  <si>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</si>
  <si>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</si>
  <si>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</si>
  <si>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</si>
  <si>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</si>
  <si>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</si>
  <si>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</si>
  <si>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</si>
  <si>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</si>
  <si>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</si>
  <si>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</si>
  <si>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</si>
  <si>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</si>
  <si>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</si>
  <si>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</si>
  <si>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</si>
  <si>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</si>
  <si>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</si>
  <si>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</si>
  <si>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</si>
  <si>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</si>
  <si>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</si>
  <si>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</si>
  <si>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</si>
  <si>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</si>
  <si>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</si>
  <si>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</si>
  <si>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</si>
  <si>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</si>
  <si>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</si>
  <si>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</si>
  <si>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</si>
  <si>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</si>
  <si>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</si>
  <si>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</si>
  <si>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</si>
  <si>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</si>
  <si>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</si>
  <si>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</si>
  <si>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</si>
  <si>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</si>
  <si>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</si>
  <si>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</si>
  <si>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</si>
  <si>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</si>
  <si>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</si>
  <si>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</si>
  <si>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</si>
  <si>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</si>
  <si>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</si>
  <si>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</si>
  <si>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</si>
  <si>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</si>
  <si>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</si>
  <si>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</si>
  <si>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</si>
  <si>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</si>
  <si>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</si>
  <si>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</si>
  <si>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</si>
  <si>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</si>
  <si>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</si>
  <si>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</si>
  <si>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</si>
  <si>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</si>
  <si>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</si>
  <si>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</si>
  <si>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</si>
  <si>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</si>
  <si>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</si>
  <si>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</si>
  <si>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</si>
  <si>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</si>
  <si>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</si>
  <si>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</si>
  <si>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</si>
  <si>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</si>
  <si>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</si>
  <si>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</si>
  <si>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</si>
  <si>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</si>
  <si>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</si>
  <si>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</si>
  <si>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</si>
  <si>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</si>
  <si>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</si>
  <si>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</si>
  <si>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</si>
  <si>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</si>
  <si>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</si>
  <si>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</si>
  <si>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</si>
  <si>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</si>
  <si>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</si>
  <si>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</si>
  <si>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</si>
  <si>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</si>
  <si>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</si>
  <si>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</si>
  <si>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</si>
  <si>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</si>
  <si>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</si>
  <si>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</si>
  <si>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</si>
  <si>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</si>
  <si>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</si>
  <si>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</si>
  <si>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</si>
  <si>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</si>
  <si>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</si>
  <si>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</si>
  <si>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</si>
  <si>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</si>
  <si>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</si>
  <si>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</si>
  <si>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</si>
  <si>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</si>
  <si>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</si>
  <si>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</si>
  <si>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</si>
  <si>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</si>
  <si>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</si>
  <si>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</si>
  <si>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</si>
  <si>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</si>
  <si>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</si>
  <si>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</si>
  <si>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</si>
  <si>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</si>
  <si>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</si>
  <si>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</si>
  <si>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</si>
  <si>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</si>
  <si>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</si>
  <si>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</si>
  <si>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</si>
  <si>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</si>
  <si>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</si>
  <si>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</si>
  <si>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</si>
  <si>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</si>
  <si>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</si>
  <si>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</si>
  <si>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</si>
  <si>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</si>
  <si>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</si>
  <si>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</si>
  <si>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</si>
  <si>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</si>
  <si>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</si>
  <si>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</si>
  <si>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</si>
  <si>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</si>
  <si>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</si>
  <si>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</si>
  <si>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</si>
  <si>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</si>
  <si>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</si>
  <si>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</si>
  <si>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</si>
  <si>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</si>
  <si>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</si>
  <si>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</si>
  <si>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</si>
  <si>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</si>
  <si>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</si>
  <si>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</si>
  <si>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</si>
  <si>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</si>
  <si>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</si>
  <si>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</si>
  <si>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</si>
  <si>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</si>
  <si>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</si>
  <si>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</si>
  <si>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</si>
  <si>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</si>
  <si>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</si>
  <si>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</si>
  <si>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</si>
  <si>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</si>
  <si>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</si>
  <si>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</si>
  <si>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</si>
  <si>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</si>
  <si>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</si>
  <si>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</si>
  <si>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</si>
  <si>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</si>
  <si>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</si>
  <si>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</si>
  <si>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</si>
  <si>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</si>
  <si>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</si>
  <si>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</si>
  <si>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</si>
  <si>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</si>
  <si>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</si>
  <si>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</si>
  <si>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</si>
  <si>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</si>
  <si>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</si>
  <si>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</si>
  <si>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</si>
  <si>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</si>
  <si>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</si>
  <si>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</si>
  <si>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</si>
  <si>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</si>
  <si>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</si>
  <si>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</si>
  <si>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</si>
  <si>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</si>
  <si>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</si>
  <si>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</si>
  <si>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</si>
  <si>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</si>
  <si>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</si>
  <si>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</si>
  <si>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</si>
  <si>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</si>
  <si>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</si>
  <si>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</si>
  <si>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</si>
  <si>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</si>
  <si>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</si>
  <si>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</si>
  <si>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</si>
  <si>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</si>
  <si>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</si>
  <si>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</si>
  <si>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</si>
  <si>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</si>
  <si>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</si>
  <si>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</si>
  <si>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</si>
  <si>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</si>
  <si>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</si>
  <si>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</si>
  <si>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</si>
  <si>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</si>
  <si>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</si>
  <si>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</si>
  <si>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</si>
  <si>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</si>
  <si>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</si>
  <si>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</si>
  <si>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</si>
  <si>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</si>
  <si>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</si>
  <si>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</si>
  <si>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</si>
  <si>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</si>
  <si>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</si>
  <si>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</si>
  <si>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</si>
  <si>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</si>
  <si>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</si>
  <si>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</si>
  <si>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</si>
  <si>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</si>
  <si>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</si>
  <si>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</si>
  <si>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</si>
  <si>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</si>
  <si>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</si>
  <si>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</si>
  <si>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</si>
  <si>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</si>
  <si>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</si>
  <si>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</si>
  <si>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</si>
  <si>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</si>
  <si>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</si>
  <si>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</si>
  <si>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</si>
  <si>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</si>
  <si>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</si>
  <si>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</si>
  <si>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</si>
  <si>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</si>
  <si>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</si>
  <si>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</si>
  <si>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</si>
  <si>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</si>
  <si>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</si>
  <si>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</si>
  <si>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</si>
  <si>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</si>
  <si>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</si>
  <si>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</si>
  <si>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</si>
  <si>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</si>
  <si>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</si>
  <si>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</si>
  <si>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</si>
  <si>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</si>
  <si>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</si>
  <si>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</si>
  <si>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</si>
  <si>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</si>
  <si>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</si>
  <si>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</si>
  <si>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</si>
  <si>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</si>
  <si>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</si>
  <si>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</si>
  <si>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</si>
  <si>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</si>
  <si>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</si>
  <si>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</si>
  <si>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</si>
  <si>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</si>
  <si>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</si>
  <si>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</si>
  <si>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</si>
  <si>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</si>
  <si>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</si>
  <si>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</si>
  <si>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</si>
  <si>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</si>
  <si>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</si>
  <si>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</si>
  <si>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</si>
  <si>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</si>
  <si>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</si>
  <si>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</si>
  <si>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</si>
  <si>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</si>
  <si>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</si>
  <si>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</si>
  <si>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</si>
  <si>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</si>
  <si>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</si>
  <si>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</si>
  <si>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</si>
  <si>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</si>
  <si>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</si>
  <si>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</si>
  <si>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</si>
  <si>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</si>
  <si>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</si>
  <si>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</si>
  <si>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</si>
  <si>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</si>
  <si>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</si>
  <si>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</si>
  <si>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</si>
  <si>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</si>
  <si>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</si>
  <si>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</si>
  <si>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</si>
  <si>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</si>
  <si>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</si>
  <si>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</si>
  <si>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</si>
  <si>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</si>
  <si>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</si>
  <si>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</si>
  <si>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</si>
  <si>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</si>
  <si>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</si>
  <si>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</si>
  <si>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</si>
  <si>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</si>
  <si>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</si>
  <si>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</si>
  <si>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</si>
  <si>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</si>
  <si>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</si>
  <si>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</si>
  <si>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</si>
  <si>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</si>
  <si>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</si>
  <si>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</si>
  <si>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</si>
  <si>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</si>
  <si>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</si>
  <si>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</si>
  <si>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</si>
  <si>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</si>
  <si>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</si>
  <si>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</si>
  <si>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</si>
  <si>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</si>
  <si>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</si>
  <si>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</si>
  <si>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</si>
  <si>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</si>
  <si>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</si>
  <si>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</si>
  <si>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</si>
  <si>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</si>
  <si>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</si>
  <si>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</si>
  <si>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</si>
  <si>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</si>
  <si>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</si>
  <si>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</si>
  <si>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</si>
  <si>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</si>
  <si>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</si>
  <si>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</si>
  <si>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</si>
  <si>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</si>
  <si>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</si>
  <si>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</si>
  <si>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</si>
  <si>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</si>
  <si>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</si>
  <si>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</si>
  <si>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</si>
  <si>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</si>
  <si>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</si>
  <si>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</si>
  <si>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</si>
  <si>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</si>
  <si>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</si>
  <si>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</si>
  <si>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</si>
  <si>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</si>
  <si>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</si>
  <si>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</si>
  <si>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</si>
  <si>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</si>
  <si>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</si>
  <si>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</si>
  <si>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</si>
  <si>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</si>
  <si>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</si>
  <si>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</si>
  <si>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</si>
  <si>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</si>
  <si>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</si>
  <si>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</si>
  <si>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</si>
  <si>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</si>
  <si>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</si>
  <si>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</si>
  <si>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</si>
  <si>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</si>
  <si>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</si>
  <si>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</si>
  <si>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</si>
  <si>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</si>
  <si>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</si>
  <si>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</si>
  <si>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</si>
  <si>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</si>
  <si>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</si>
  <si>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</si>
  <si>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</si>
  <si>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</si>
  <si>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</si>
  <si>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</si>
  <si>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</si>
  <si>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</si>
  <si>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</si>
  <si>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</si>
  <si>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</si>
  <si>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</si>
  <si>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</si>
  <si>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</si>
  <si>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</si>
  <si>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</si>
  <si>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</si>
  <si>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</si>
  <si>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</si>
  <si>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</si>
  <si>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</si>
  <si>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</si>
  <si>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</si>
  <si>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</si>
  <si>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</si>
  <si>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</si>
  <si>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</si>
  <si>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</si>
  <si>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</si>
  <si>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</si>
  <si>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</si>
  <si>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</si>
  <si>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</si>
  <si>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</si>
  <si>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</si>
  <si>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</si>
  <si>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</si>
  <si>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</si>
  <si>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</si>
  <si>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</si>
  <si>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</si>
  <si>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</si>
  <si>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</si>
  <si>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</si>
  <si>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</si>
  <si>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</si>
  <si>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</si>
  <si>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</si>
  <si>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</si>
  <si>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</si>
  <si>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</si>
  <si>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</si>
  <si>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</si>
  <si>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</si>
  <si>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</si>
  <si>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</si>
  <si>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</si>
  <si>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</si>
  <si>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</si>
  <si>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</si>
  <si>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</si>
  <si>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</si>
  <si>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</si>
  <si>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</si>
  <si>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</si>
  <si>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</si>
  <si>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</si>
  <si>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</si>
  <si>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</si>
  <si>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</si>
  <si>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</si>
  <si>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</si>
  <si>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</si>
  <si>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</si>
  <si>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</si>
  <si>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</si>
  <si>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</si>
  <si>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</si>
  <si>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</si>
  <si>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</si>
  <si>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</si>
  <si>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</si>
  <si>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</si>
  <si>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</si>
  <si>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</si>
  <si>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</si>
  <si>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</si>
  <si>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</si>
  <si>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</si>
  <si>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</si>
  <si>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</si>
  <si>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</si>
  <si>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</si>
  <si>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</si>
  <si>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</si>
  <si>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</si>
  <si>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</si>
  <si>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</si>
  <si>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</si>
  <si>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</si>
  <si>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</si>
  <si>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</si>
  <si>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</si>
  <si>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</si>
  <si>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</si>
  <si>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</si>
  <si>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</si>
  <si>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</si>
  <si>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</si>
  <si>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</si>
  <si>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</si>
  <si>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</si>
  <si>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</si>
  <si>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</si>
  <si>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</si>
  <si>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</si>
  <si>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</si>
  <si>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</si>
  <si>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</si>
  <si>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</si>
  <si>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</si>
  <si>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</si>
  <si>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</si>
  <si>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</si>
  <si>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</si>
  <si>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</si>
  <si>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</si>
  <si>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</si>
  <si>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</si>
  <si>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</si>
  <si>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</si>
  <si>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</si>
  <si>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</si>
  <si>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</si>
  <si>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</si>
  <si>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</si>
  <si>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</si>
  <si>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</si>
  <si>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</si>
  <si>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</si>
  <si>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</si>
  <si>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</si>
  <si>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</si>
  <si>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</si>
  <si>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</si>
  <si>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</si>
  <si>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</si>
  <si>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</si>
  <si>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</si>
  <si>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</si>
  <si>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</si>
  <si>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</si>
  <si>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</si>
  <si>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</si>
  <si>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</si>
  <si>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</si>
  <si>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</si>
  <si>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</si>
  <si>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</si>
  <si>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</si>
  <si>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</si>
  <si>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</si>
  <si>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</si>
  <si>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</si>
  <si>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</si>
  <si>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</si>
  <si>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</si>
  <si>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</si>
  <si>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</si>
  <si>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</si>
  <si>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</si>
  <si>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</si>
  <si>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</si>
  <si>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</si>
  <si>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</si>
  <si>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</si>
  <si>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</si>
  <si>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</si>
  <si>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</si>
  <si>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</si>
  <si>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</si>
  <si>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</si>
  <si>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</si>
  <si>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</si>
  <si>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</si>
  <si>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</si>
  <si>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</si>
  <si>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</si>
  <si>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</si>
  <si>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</si>
  <si>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</si>
  <si>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</si>
  <si>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</si>
  <si>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</si>
  <si>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</si>
  <si>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</si>
  <si>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</si>
  <si>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</si>
  <si>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</si>
  <si>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</si>
  <si>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</si>
  <si>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</si>
  <si>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</si>
  <si>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</si>
  <si>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</si>
  <si>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</si>
  <si>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</si>
  <si>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</si>
  <si>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</si>
  <si>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</si>
  <si>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</si>
  <si>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</si>
  <si>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</si>
  <si>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</si>
  <si>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</si>
  <si>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</si>
  <si>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</si>
  <si>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</si>
  <si>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</si>
  <si>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</si>
  <si>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</si>
  <si>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</si>
  <si>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</si>
  <si>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</si>
  <si>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</si>
  <si>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</si>
  <si>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</si>
  <si>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</si>
  <si>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</si>
  <si>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</si>
  <si>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</si>
  <si>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</si>
  <si>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</si>
  <si>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</si>
  <si>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</si>
  <si>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</si>
  <si>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</si>
  <si>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</si>
  <si>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</si>
  <si>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</si>
  <si>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</si>
  <si>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</si>
  <si>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</si>
  <si>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</si>
  <si>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</si>
  <si>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</si>
  <si>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</si>
  <si>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</si>
  <si>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</si>
  <si>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</si>
  <si>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</si>
  <si>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</si>
  <si>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</si>
  <si>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</si>
  <si>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</si>
  <si>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</si>
  <si>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</si>
  <si>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</si>
  <si>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</si>
  <si>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</si>
  <si>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</si>
  <si>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</si>
  <si>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</si>
  <si>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</si>
  <si>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</si>
  <si>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</si>
  <si>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</si>
  <si>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</si>
  <si>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</si>
  <si>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</si>
  <si>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</si>
  <si>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</si>
  <si>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</si>
  <si>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</si>
  <si>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</si>
  <si>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</si>
  <si>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</si>
  <si>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</si>
  <si>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</si>
  <si>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</si>
  <si>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</si>
  <si>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</si>
  <si>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</si>
  <si>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</si>
  <si>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</si>
  <si>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</si>
  <si>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</si>
  <si>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</si>
  <si>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</si>
  <si>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</si>
  <si>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</si>
  <si>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</si>
  <si>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</si>
  <si>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</si>
  <si>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</si>
  <si>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</si>
  <si>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</si>
  <si>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</si>
  <si>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</si>
  <si>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</si>
  <si>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</si>
  <si>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</si>
  <si>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</si>
  <si>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</si>
  <si>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</si>
  <si>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</si>
  <si>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</si>
  <si>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</si>
  <si>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</si>
  <si>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</si>
  <si>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</si>
  <si>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</si>
  <si>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</si>
  <si>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</si>
  <si>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</si>
  <si>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</si>
  <si>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</si>
  <si>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</si>
  <si>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</si>
  <si>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</si>
  <si>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</si>
  <si>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</si>
  <si>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</si>
  <si>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</si>
  <si>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</si>
  <si>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</si>
  <si>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</si>
  <si>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</si>
  <si>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</si>
  <si>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</si>
  <si>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</si>
  <si>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</si>
  <si>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</si>
  <si>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</si>
  <si>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</si>
  <si>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</si>
  <si>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</si>
  <si>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</si>
  <si>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</si>
  <si>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</si>
  <si>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</si>
  <si>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</si>
  <si>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</si>
  <si>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</si>
  <si>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</si>
  <si>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</si>
  <si>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</si>
  <si>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</si>
  <si>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</si>
  <si>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</si>
  <si>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</si>
  <si>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</si>
  <si>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</si>
  <si>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</si>
  <si>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</si>
  <si>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</si>
  <si>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</si>
  <si>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</si>
  <si>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</si>
  <si>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</si>
  <si>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</si>
  <si>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</si>
  <si>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</si>
  <si>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</si>
  <si>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</si>
  <si>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</si>
  <si>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</si>
  <si>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</si>
  <si>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</si>
  <si>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</si>
  <si>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</si>
  <si>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</si>
  <si>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</si>
  <si>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</si>
  <si>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</si>
  <si>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</si>
  <si>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</si>
  <si>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</si>
  <si>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</si>
  <si>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</si>
  <si>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</si>
  <si>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</si>
  <si>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</si>
  <si>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</si>
  <si>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</si>
  <si>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</si>
  <si>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</si>
  <si>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</si>
  <si>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</si>
  <si>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</si>
  <si>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</si>
  <si>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</si>
  <si>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</si>
  <si>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</si>
  <si>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</si>
  <si>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</si>
  <si>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</si>
  <si>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</si>
  <si>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</si>
  <si>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</si>
  <si>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</si>
  <si>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</si>
  <si>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</si>
  <si>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</si>
  <si>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</si>
  <si>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</si>
  <si>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</si>
  <si>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</si>
  <si>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</si>
  <si>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</si>
  <si>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</si>
  <si>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</si>
  <si>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</si>
  <si>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</si>
  <si>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</si>
  <si>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</si>
  <si>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</si>
  <si>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</si>
  <si>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</si>
  <si>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</si>
  <si>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</si>
  <si>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</si>
  <si>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</si>
  <si>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</si>
  <si>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</si>
  <si>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</si>
  <si>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</si>
  <si>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</si>
  <si>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</si>
  <si>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</si>
  <si>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</si>
  <si>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</si>
  <si>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</si>
  <si>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</si>
  <si>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</si>
  <si>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</si>
  <si>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</si>
  <si>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</si>
  <si>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</si>
  <si>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</si>
  <si>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</si>
  <si>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</si>
  <si>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</si>
  <si>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</si>
  <si>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</si>
  <si>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</si>
  <si>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</si>
  <si>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</si>
  <si>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</si>
  <si>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</si>
  <si>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</si>
  <si>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</si>
  <si>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</si>
  <si>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</si>
  <si>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</si>
  <si>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</si>
  <si>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</si>
  <si>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</si>
  <si>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</si>
  <si>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</si>
  <si>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</si>
  <si>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</si>
  <si>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</si>
  <si>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</si>
  <si>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</si>
  <si>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</si>
  <si>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</si>
  <si>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</si>
  <si>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</si>
  <si>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</si>
  <si>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</si>
  <si>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</si>
  <si>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</si>
  <si>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</si>
  <si>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</si>
  <si>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</si>
  <si>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</si>
  <si>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</si>
  <si>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</si>
  <si>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</si>
  <si>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</si>
  <si>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</si>
  <si>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</si>
  <si>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</si>
  <si>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</si>
  <si>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</si>
  <si>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</si>
  <si>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</si>
  <si>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</si>
  <si>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</si>
  <si>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</si>
  <si>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</si>
  <si>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</si>
  <si>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</si>
  <si>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</si>
  <si>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</si>
  <si>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</si>
  <si>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</si>
  <si>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</si>
  <si>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</si>
  <si>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</si>
  <si>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</si>
  <si>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</si>
  <si>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</si>
  <si>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</si>
  <si>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</si>
  <si>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</si>
  <si>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</si>
  <si>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</si>
  <si>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</si>
  <si>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</si>
  <si>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</si>
  <si>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</si>
  <si>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</si>
  <si>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</si>
  <si>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</si>
  <si>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</si>
  <si>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</si>
  <si>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</si>
  <si>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</si>
  <si>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</si>
  <si>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</si>
  <si>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</si>
  <si>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</si>
  <si>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</si>
  <si>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</si>
  <si>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</si>
  <si>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</si>
  <si>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</si>
  <si>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</si>
  <si>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</si>
  <si>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</si>
  <si>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</si>
  <si>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</si>
  <si>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</si>
  <si>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</si>
  <si>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</si>
  <si>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</si>
  <si>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</si>
  <si>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</si>
  <si>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</si>
  <si>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</si>
  <si>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</si>
  <si>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</si>
  <si>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</si>
  <si>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</si>
  <si>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</si>
  <si>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</si>
  <si>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</si>
  <si>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</si>
  <si>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</si>
  <si>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</si>
  <si>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</si>
  <si>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</si>
  <si>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</si>
  <si>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</si>
  <si>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</si>
  <si>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</si>
  <si>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</si>
  <si>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</si>
  <si>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</si>
  <si>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</si>
  <si>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</si>
  <si>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</si>
  <si>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</si>
  <si>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</si>
  <si>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</si>
  <si>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</si>
  <si>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</si>
  <si>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</si>
  <si>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</si>
  <si>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</si>
  <si>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</si>
  <si>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</si>
  <si>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</si>
  <si>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</si>
  <si>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</si>
  <si>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</si>
  <si>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</si>
  <si>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</si>
  <si>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</si>
  <si>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</si>
  <si>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</si>
  <si>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</si>
  <si>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</si>
  <si>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</si>
  <si>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</si>
  <si>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</si>
  <si>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</si>
  <si>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</si>
  <si>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</si>
  <si>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</si>
  <si>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</si>
  <si>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</si>
  <si>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</si>
  <si>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</si>
  <si>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</si>
  <si>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</si>
  <si>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</si>
  <si>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</si>
  <si>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</si>
  <si>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</si>
  <si>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</si>
  <si>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</si>
  <si>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</si>
  <si>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</si>
  <si>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</si>
  <si>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</si>
  <si>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</si>
  <si>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</si>
  <si>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</si>
  <si>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</si>
  <si>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</si>
  <si>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</si>
  <si>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</si>
  <si>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</si>
  <si>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</si>
  <si>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</si>
  <si>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</si>
  <si>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</si>
  <si>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</si>
  <si>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</si>
  <si>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</si>
  <si>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</si>
  <si>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</si>
  <si>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</si>
  <si>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</si>
  <si>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</si>
  <si>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</si>
  <si>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</si>
  <si>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</si>
  <si>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</si>
  <si>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</si>
  <si>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</si>
  <si>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</si>
  <si>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</si>
  <si>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</si>
  <si>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</si>
  <si>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</si>
  <si>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</si>
  <si>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</si>
  <si>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</si>
  <si>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</si>
  <si>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</si>
  <si>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</si>
  <si>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</si>
  <si>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</si>
  <si>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</si>
  <si>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</si>
  <si>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</si>
  <si>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</si>
  <si>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</si>
  <si>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</si>
  <si>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</si>
  <si>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</si>
  <si>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</si>
  <si>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</si>
  <si>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</si>
  <si>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</si>
  <si>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</si>
  <si>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</si>
  <si>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</si>
  <si>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</si>
  <si>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</si>
  <si>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</si>
  <si>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</si>
  <si>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</si>
  <si>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</si>
  <si>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</si>
  <si>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</si>
  <si>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</si>
  <si>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</si>
  <si>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</si>
  <si>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</si>
  <si>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</si>
  <si>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</si>
  <si>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</si>
  <si>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</si>
  <si>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</si>
  <si>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</si>
  <si>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</si>
  <si>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</si>
  <si>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</si>
  <si>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</si>
  <si>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</si>
  <si>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</si>
  <si>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</si>
  <si>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</si>
  <si>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</si>
  <si>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</si>
  <si>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</si>
  <si>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</si>
  <si>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</si>
  <si>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</si>
  <si>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</si>
  <si>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</si>
  <si>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</si>
  <si>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</si>
  <si>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</si>
  <si>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</si>
  <si>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</si>
  <si>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</si>
  <si>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</si>
  <si>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</si>
  <si>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</si>
  <si>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</si>
  <si>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</si>
  <si>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</si>
  <si>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</si>
  <si>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</si>
  <si>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</si>
  <si>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</si>
  <si>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</si>
  <si>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</si>
  <si>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</si>
  <si>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</si>
  <si>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</si>
  <si>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</si>
  <si>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</si>
  <si>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</si>
  <si>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</si>
  <si>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</si>
  <si>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</si>
  <si>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</si>
  <si>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</si>
  <si>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</si>
  <si>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</si>
  <si>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</si>
  <si>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</si>
  <si>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</si>
  <si>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</si>
  <si>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</si>
  <si>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</si>
  <si>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</si>
  <si>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</si>
  <si>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</si>
  <si>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</si>
  <si>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</si>
  <si>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</si>
  <si>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</si>
  <si>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</si>
  <si>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</si>
  <si>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</si>
  <si>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</si>
  <si>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</si>
  <si>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</si>
  <si>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</si>
  <si>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</si>
  <si>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</si>
  <si>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</si>
  <si>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</si>
  <si>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</si>
  <si>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</si>
  <si>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</si>
  <si>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</si>
  <si>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</si>
  <si>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</si>
  <si>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</si>
  <si>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</si>
  <si>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</si>
  <si>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</si>
  <si>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</si>
  <si>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</si>
  <si>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</si>
  <si>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</si>
  <si>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</si>
  <si>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</si>
  <si>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</si>
  <si>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</si>
  <si>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</si>
  <si>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</si>
  <si>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</si>
  <si>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</si>
  <si>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</si>
  <si>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</si>
  <si>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</si>
  <si>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</si>
  <si>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</si>
  <si>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</si>
  <si>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</si>
  <si>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</si>
  <si>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</si>
  <si>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</si>
  <si>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</si>
  <si>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</si>
  <si>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</si>
  <si>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</si>
  <si>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</si>
  <si>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</si>
  <si>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</si>
  <si>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</si>
  <si>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</si>
  <si>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</si>
  <si>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</si>
  <si>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</si>
  <si>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</si>
  <si>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</si>
  <si>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</si>
  <si>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</si>
  <si>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</si>
  <si>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</si>
  <si>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</si>
  <si>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</si>
  <si>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</si>
  <si>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</si>
  <si>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</si>
  <si>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</si>
  <si>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</si>
  <si>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</si>
  <si>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</si>
  <si>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</si>
  <si>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</si>
  <si>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</si>
  <si>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</si>
  <si>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</si>
  <si>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</si>
  <si>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</si>
  <si>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</si>
  <si>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</si>
  <si>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</si>
  <si>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</si>
  <si>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</si>
  <si>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</si>
  <si>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</si>
  <si>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</si>
  <si>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</si>
  <si>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</si>
  <si>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</si>
  <si>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</si>
  <si>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</si>
  <si>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</si>
  <si>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</si>
  <si>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</si>
  <si>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</si>
  <si>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</si>
  <si>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</si>
  <si>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</si>
  <si>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</si>
  <si>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</si>
  <si>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</si>
  <si>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</si>
  <si>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</si>
  <si>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</si>
  <si>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</si>
  <si>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</si>
  <si>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</si>
  <si>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</si>
  <si>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</si>
  <si>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</si>
  <si>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</si>
  <si>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</si>
  <si>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</si>
  <si>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</si>
  <si>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</si>
  <si>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</si>
  <si>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</si>
  <si>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</si>
  <si>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</si>
  <si>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</si>
  <si>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</si>
  <si>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</si>
  <si>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</si>
  <si>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</si>
  <si>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</si>
  <si>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</si>
  <si>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</si>
  <si>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</si>
  <si>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</si>
  <si>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</si>
  <si>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</si>
  <si>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</si>
  <si>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</si>
  <si>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</si>
  <si>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</si>
  <si>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</si>
  <si>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</si>
  <si>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</si>
  <si>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</si>
  <si>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</si>
  <si>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</si>
  <si>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</si>
  <si>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</si>
  <si>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</si>
  <si>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</si>
  <si>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</si>
  <si>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</si>
  <si>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</si>
  <si>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</si>
  <si>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</si>
  <si>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</si>
  <si>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</si>
  <si>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</si>
  <si>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</si>
  <si>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</si>
  <si>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</si>
  <si>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</si>
  <si>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</si>
  <si>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</si>
  <si>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</si>
  <si>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</si>
  <si>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</si>
  <si>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</si>
  <si>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</si>
  <si>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</si>
  <si>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</si>
  <si>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</si>
  <si>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</si>
  <si>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</si>
  <si>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</si>
  <si>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</si>
  <si>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</si>
  <si>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</si>
  <si>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</si>
  <si>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</si>
  <si>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</si>
  <si>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</si>
  <si>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</si>
  <si>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</si>
  <si>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</si>
  <si>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</si>
  <si>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</si>
  <si>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</si>
  <si>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</si>
  <si>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</si>
  <si>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</si>
  <si>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</si>
  <si>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</si>
  <si>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</si>
  <si>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</si>
  <si>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</si>
  <si>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</si>
  <si>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</si>
  <si>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</si>
  <si>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</si>
  <si>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</si>
  <si>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</si>
  <si>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</si>
  <si>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</si>
  <si>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</si>
  <si>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</si>
  <si>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</si>
  <si>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</si>
  <si>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</si>
  <si>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</si>
  <si>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</si>
  <si>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</si>
  <si>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</si>
  <si>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</si>
  <si>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</si>
  <si>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</si>
  <si>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</si>
  <si>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</si>
  <si>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</si>
  <si>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</si>
  <si>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</si>
  <si>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</si>
  <si>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</si>
  <si>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</si>
  <si>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</si>
  <si>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</si>
  <si>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</si>
  <si>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</si>
  <si>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</si>
  <si>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</si>
  <si>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</si>
  <si>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</si>
  <si>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</si>
  <si>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</si>
  <si>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</si>
  <si>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</si>
  <si>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</si>
  <si>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</si>
  <si>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</si>
  <si>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</si>
  <si>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</si>
  <si>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</si>
  <si>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</si>
  <si>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</si>
  <si>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</si>
  <si>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</si>
  <si>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</si>
  <si>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</si>
  <si>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</si>
  <si>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</si>
  <si>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</si>
  <si>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</si>
  <si>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</si>
  <si>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</si>
  <si>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</si>
  <si>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</si>
  <si>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</si>
  <si>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</si>
  <si>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</si>
  <si>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</si>
  <si>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</si>
  <si>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</si>
  <si>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</si>
  <si>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</si>
  <si>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</si>
  <si>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</si>
  <si>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</si>
  <si>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</si>
  <si>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</si>
  <si>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</si>
  <si>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</si>
  <si>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</si>
  <si>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</si>
  <si>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</si>
  <si>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</si>
  <si>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</si>
  <si>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</si>
  <si>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</si>
  <si>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</si>
  <si>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</si>
  <si>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</si>
  <si>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</si>
  <si>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</si>
  <si>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</si>
  <si>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</si>
  <si>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</si>
  <si>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</si>
  <si>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</si>
  <si>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</si>
  <si>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</si>
  <si>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</si>
  <si>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</si>
  <si>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</si>
  <si>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</si>
  <si>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</si>
  <si>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</si>
  <si>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</si>
  <si>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</si>
  <si>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</si>
  <si>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</si>
  <si>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</si>
  <si>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</si>
  <si>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</si>
  <si>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</si>
  <si>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</si>
  <si>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</si>
  <si>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</si>
  <si>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</si>
  <si>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</si>
  <si>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</si>
  <si>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</si>
  <si>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</si>
  <si>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</si>
  <si>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</si>
  <si>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</si>
  <si>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</si>
  <si>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</si>
  <si>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</si>
  <si>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</si>
  <si>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</si>
  <si>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</si>
  <si>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</si>
  <si>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</si>
  <si>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</si>
  <si>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</si>
  <si>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</si>
  <si>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</si>
  <si>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</si>
  <si>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</si>
  <si>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</si>
  <si>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</si>
  <si>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</si>
  <si>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</si>
  <si>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</si>
  <si>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</si>
  <si>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</si>
  <si>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</si>
  <si>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</si>
  <si>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</si>
  <si>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</si>
  <si>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</si>
  <si>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</si>
  <si>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</si>
  <si>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</si>
  <si>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</si>
  <si>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</si>
  <si>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</si>
  <si>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</si>
  <si>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</si>
  <si>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</si>
  <si>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</si>
  <si>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</si>
  <si>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</si>
  <si>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</si>
  <si>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</si>
  <si>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</si>
  <si>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</si>
  <si>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</si>
  <si>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</si>
  <si>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</si>
  <si>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</si>
  <si>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</si>
  <si>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</si>
  <si>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</si>
  <si>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</si>
  <si>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</si>
  <si>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</si>
  <si>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</si>
  <si>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</si>
  <si>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</si>
  <si>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</si>
  <si>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</si>
  <si>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</si>
  <si>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</si>
  <si>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</si>
  <si>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</si>
  <si>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</si>
  <si>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</si>
  <si>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</si>
  <si>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</si>
  <si>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</si>
  <si>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</si>
  <si>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</si>
  <si>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</si>
  <si>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</si>
  <si>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</si>
  <si>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</si>
  <si>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</si>
  <si>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</si>
  <si>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</si>
  <si>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</si>
  <si>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</si>
  <si>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</si>
  <si>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</si>
  <si>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</si>
  <si>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</si>
  <si>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</si>
  <si>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</si>
  <si>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</si>
  <si>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</si>
  <si>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</si>
  <si>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</si>
  <si>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</si>
  <si>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</si>
  <si>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</si>
  <si>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</si>
  <si>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</si>
  <si>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</si>
  <si>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</si>
  <si>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</si>
  <si>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</si>
  <si>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</si>
  <si>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</si>
  <si>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</si>
  <si>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</si>
  <si>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</si>
  <si>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</si>
  <si>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</si>
  <si>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</si>
  <si>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</si>
  <si>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</si>
  <si>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</si>
  <si>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</si>
  <si>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</si>
  <si>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</si>
  <si>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</si>
  <si>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</si>
  <si>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</si>
  <si>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</si>
  <si>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</si>
  <si>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</si>
  <si>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</si>
  <si>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</si>
  <si>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</si>
  <si>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</si>
  <si>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</si>
  <si>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</si>
  <si>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</si>
  <si>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</si>
  <si>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</si>
  <si>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</si>
  <si>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</si>
  <si>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</si>
  <si>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</si>
  <si>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</si>
  <si>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</si>
  <si>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</si>
  <si>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</si>
  <si>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</si>
  <si>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</si>
  <si>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</si>
  <si>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</si>
  <si>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</si>
  <si>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</si>
  <si>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</si>
  <si>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</si>
  <si>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</si>
  <si>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</si>
  <si>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</si>
  <si>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</si>
  <si>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</si>
  <si>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</si>
  <si>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</si>
  <si>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</si>
  <si>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</si>
  <si>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</si>
  <si>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</si>
  <si>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</si>
  <si>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</si>
  <si>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</si>
  <si>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</si>
  <si>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</si>
  <si>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</si>
  <si>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</si>
  <si>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</si>
  <si>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</si>
  <si>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</si>
  <si>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</si>
  <si>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</si>
  <si>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</si>
  <si>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</si>
  <si>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</si>
  <si>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</si>
  <si>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</si>
  <si>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</si>
  <si>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</si>
  <si>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</si>
  <si>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</si>
  <si>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</si>
  <si>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</si>
  <si>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</si>
  <si>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</si>
  <si>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</si>
  <si>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</si>
  <si>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</si>
  <si>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</si>
  <si>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</si>
  <si>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</si>
  <si>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</si>
  <si>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</si>
  <si>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</si>
  <si>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</si>
  <si>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</si>
  <si>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</si>
  <si>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</si>
  <si>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</si>
  <si>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</si>
  <si>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</si>
  <si>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</si>
  <si>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</si>
  <si>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</si>
  <si>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</si>
  <si>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</si>
  <si>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</si>
  <si>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</si>
  <si>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</si>
  <si>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</si>
  <si>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</si>
  <si>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</si>
  <si>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</si>
  <si>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</si>
  <si>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</si>
  <si>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</si>
  <si>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</si>
  <si>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</si>
  <si>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</si>
  <si>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</si>
  <si>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</si>
  <si>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</si>
  <si>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</si>
  <si>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</si>
  <si>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</si>
  <si>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</si>
  <si>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</si>
  <si>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</si>
  <si>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</si>
  <si>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</si>
  <si>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</si>
  <si>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</si>
  <si>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</si>
  <si>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</si>
  <si>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</si>
  <si>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</si>
  <si>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</si>
  <si>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</si>
  <si>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</si>
  <si>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</si>
  <si>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</si>
  <si>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</si>
  <si>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</si>
  <si>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</si>
  <si>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</si>
  <si>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</si>
  <si>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</si>
  <si>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</si>
  <si>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</si>
  <si>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</si>
  <si>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</si>
  <si>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</si>
  <si>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</si>
  <si>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</si>
  <si>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</si>
  <si>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</si>
  <si>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</si>
  <si>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</si>
  <si>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</si>
  <si>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</si>
  <si>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</si>
  <si>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</si>
  <si>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</si>
  <si>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</si>
  <si>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</si>
  <si>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</si>
  <si>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</si>
  <si>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</si>
  <si>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</si>
  <si>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</si>
  <si>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</si>
  <si>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</si>
  <si>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</si>
  <si>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</si>
  <si>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</si>
  <si>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</si>
  <si>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</si>
  <si>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</si>
  <si>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</si>
  <si>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</si>
  <si>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</si>
  <si>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</si>
  <si>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</si>
  <si>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</si>
  <si>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</si>
  <si>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</si>
  <si>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</si>
  <si>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</si>
  <si>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</si>
  <si>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</si>
  <si>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</si>
  <si>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</si>
  <si>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</si>
  <si>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</si>
  <si>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</si>
  <si>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</si>
  <si>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</si>
  <si>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</si>
  <si>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</si>
  <si>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</si>
  <si>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</si>
  <si>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</si>
  <si>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</si>
  <si>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</si>
  <si>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</si>
  <si>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</si>
  <si>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</si>
  <si>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</si>
  <si>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</si>
  <si>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</si>
  <si>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</si>
  <si>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</si>
  <si>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</si>
  <si>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</si>
  <si>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</si>
  <si>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</si>
  <si>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</si>
  <si>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</si>
  <si>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</si>
  <si>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</si>
  <si>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</si>
  <si>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</si>
  <si>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</si>
  <si>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</si>
  <si>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</si>
  <si>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</si>
  <si>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</si>
  <si>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</si>
  <si>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</si>
  <si>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</si>
  <si>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</si>
  <si>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</si>
  <si>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</si>
  <si>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</si>
  <si>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</si>
  <si>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</si>
  <si>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</si>
  <si>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</si>
  <si>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</si>
  <si>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</si>
  <si>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</si>
  <si>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</si>
  <si>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</si>
  <si>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</si>
  <si>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</si>
  <si>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</si>
  <si>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</si>
  <si>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</si>
  <si>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</si>
  <si>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</si>
  <si>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</si>
  <si>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</si>
  <si>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</si>
  <si>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</si>
  <si>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</si>
  <si>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</si>
  <si>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</si>
  <si>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</si>
  <si>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</si>
  <si>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</si>
  <si>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</si>
  <si>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</si>
  <si>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</si>
  <si>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</si>
  <si>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</si>
  <si>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</si>
  <si>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</si>
  <si>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</si>
  <si>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</si>
  <si>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</si>
  <si>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</si>
  <si>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</si>
  <si>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</si>
  <si>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</si>
  <si>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</si>
  <si>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</si>
  <si>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</si>
  <si>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</si>
  <si>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</si>
  <si>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</si>
  <si>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</si>
  <si>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</si>
  <si>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</si>
  <si>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</si>
  <si>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</si>
  <si>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</si>
  <si>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</si>
  <si>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</si>
  <si>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</si>
  <si>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</si>
  <si>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</si>
  <si>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</si>
  <si>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</si>
  <si>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</si>
  <si>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</si>
  <si>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</si>
  <si>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</si>
  <si>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</si>
  <si>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</si>
  <si>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</si>
  <si>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</si>
  <si>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</si>
  <si>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</si>
  <si>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</si>
  <si>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</si>
  <si>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</si>
  <si>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</si>
  <si>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</si>
  <si>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</si>
  <si>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</si>
  <si>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</si>
  <si>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</si>
  <si>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</si>
  <si>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</si>
  <si>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</si>
  <si>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</si>
  <si>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</si>
  <si>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</si>
  <si>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</si>
  <si>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</si>
  <si>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</si>
  <si>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</si>
  <si>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</si>
  <si>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</si>
  <si>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</si>
  <si>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</si>
  <si>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</si>
  <si>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</si>
  <si>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</si>
  <si>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</si>
  <si>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</si>
  <si>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</si>
  <si>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</si>
  <si>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</si>
  <si>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</si>
  <si>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</si>
  <si>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</si>
  <si>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</si>
  <si>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</si>
  <si>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</si>
  <si>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</si>
  <si>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</si>
  <si>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</si>
  <si>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</si>
  <si>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</si>
  <si>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</si>
  <si>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</si>
  <si>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</si>
  <si>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</si>
  <si>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</si>
  <si>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</si>
  <si>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</si>
  <si>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</si>
  <si>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</si>
  <si>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</si>
  <si>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</si>
  <si>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</si>
  <si>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</si>
  <si>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</si>
  <si>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</si>
  <si>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</si>
  <si>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</si>
  <si>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</si>
  <si>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</si>
  <si>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</si>
  <si>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</si>
  <si>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</si>
  <si>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</si>
  <si>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</si>
  <si>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</si>
  <si>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</si>
  <si>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</si>
  <si>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</si>
  <si>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</si>
  <si>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</si>
  <si>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</si>
  <si>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</si>
  <si>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</si>
  <si>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</si>
  <si>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</si>
  <si>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</si>
  <si>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</si>
  <si>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</si>
  <si>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</si>
  <si>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</si>
  <si>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</si>
  <si>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</si>
  <si>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</si>
  <si>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</si>
  <si>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</si>
  <si>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</si>
  <si>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</si>
  <si>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</si>
  <si>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</si>
  <si>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</si>
  <si>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</si>
  <si>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</si>
  <si>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</si>
  <si>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</si>
  <si>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</si>
  <si>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</si>
  <si>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</si>
  <si>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</si>
  <si>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</si>
  <si>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</si>
  <si>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</si>
  <si>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</si>
  <si>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</si>
  <si>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</si>
  <si>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</si>
  <si>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</si>
  <si>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</si>
  <si>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</si>
  <si>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</si>
  <si>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</si>
  <si>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</si>
  <si>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</si>
  <si>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</si>
  <si>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</si>
  <si>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</si>
  <si>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</si>
  <si>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</si>
  <si>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</si>
  <si>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</si>
  <si>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</si>
  <si>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</si>
  <si>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</si>
  <si>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</si>
  <si>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</si>
  <si>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</si>
  <si>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</si>
  <si>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</si>
  <si>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</si>
  <si>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</si>
  <si>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</si>
  <si>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</si>
  <si>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</si>
  <si>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</si>
  <si>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</si>
  <si>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</si>
  <si>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</si>
  <si>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</si>
  <si>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</si>
  <si>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</si>
  <si>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</si>
  <si>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</si>
  <si>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</si>
  <si>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</si>
  <si>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</si>
  <si>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</si>
  <si>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</si>
  <si>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</si>
  <si>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</si>
  <si>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</si>
  <si>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</si>
  <si>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</si>
  <si>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</si>
  <si>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</si>
  <si>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</si>
  <si>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</si>
  <si>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</si>
  <si>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</si>
  <si>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</si>
  <si>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</si>
  <si>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</si>
  <si>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</si>
  <si>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</si>
  <si>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</si>
  <si>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</si>
  <si>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</si>
  <si>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</si>
  <si>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</si>
  <si>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</si>
  <si>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</si>
  <si>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</si>
  <si>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</si>
  <si>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</si>
  <si>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</si>
  <si>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</si>
  <si>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</si>
  <si>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</si>
  <si>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</si>
  <si>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</si>
  <si>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</si>
  <si>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</si>
  <si>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</si>
  <si>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</si>
  <si>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</si>
  <si>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</si>
  <si>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</si>
  <si>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</si>
  <si>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</si>
  <si>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</si>
  <si>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</si>
  <si>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</si>
  <si>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</si>
  <si>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</si>
  <si>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</si>
  <si>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</si>
  <si>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</si>
  <si>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</si>
  <si>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</si>
  <si>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</si>
  <si>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</si>
  <si>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</si>
  <si>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</si>
  <si>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</si>
  <si>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</si>
  <si>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</si>
  <si>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</si>
  <si>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</si>
  <si>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</si>
  <si>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</si>
  <si>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</si>
  <si>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</si>
  <si>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</si>
  <si>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</si>
  <si>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</si>
  <si>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</si>
  <si>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</si>
  <si>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</si>
  <si>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</si>
  <si>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</si>
  <si>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</si>
  <si>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</si>
  <si>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</si>
  <si>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</si>
  <si>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</si>
  <si>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</si>
  <si>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</si>
  <si>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</si>
  <si>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</si>
  <si>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</si>
  <si>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</si>
  <si>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</si>
  <si>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</si>
  <si>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</si>
  <si>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</si>
  <si>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</si>
  <si>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</si>
  <si>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</si>
  <si>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</si>
  <si>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</si>
  <si>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</si>
  <si>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</si>
  <si>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</si>
  <si>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</si>
  <si>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</si>
  <si>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</si>
  <si>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</si>
  <si>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</si>
  <si>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</si>
  <si>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</si>
  <si>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</si>
  <si>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</si>
  <si>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</si>
  <si>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</si>
  <si>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</si>
  <si>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</si>
  <si>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</si>
  <si>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</si>
  <si>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</si>
  <si>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</si>
  <si>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</si>
  <si>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</si>
  <si>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</si>
  <si>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</si>
  <si>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</si>
  <si>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</si>
  <si>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</si>
  <si>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</si>
  <si>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</si>
  <si>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</si>
  <si>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</si>
  <si>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</si>
  <si>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</si>
  <si>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</si>
  <si>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</si>
  <si>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</si>
  <si>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</si>
  <si>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</si>
  <si>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</si>
  <si>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</si>
  <si>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</si>
  <si>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</si>
  <si>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</si>
  <si>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</si>
  <si>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</si>
  <si>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</si>
  <si>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</si>
  <si>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</si>
  <si>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</si>
  <si>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</si>
  <si>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</si>
  <si>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</si>
  <si>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</si>
  <si>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</si>
  <si>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</si>
  <si>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</si>
  <si>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</si>
  <si>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</si>
  <si>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</si>
  <si>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</si>
  <si>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</si>
  <si>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</si>
  <si>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</si>
  <si>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</si>
  <si>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</si>
  <si>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</si>
  <si>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</si>
  <si>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</si>
  <si>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</si>
  <si>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</si>
  <si>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</si>
  <si>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</si>
  <si>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</si>
  <si>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</si>
  <si>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</si>
  <si>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</si>
  <si>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</si>
  <si>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</si>
  <si>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</si>
  <si>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</si>
  <si>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</si>
  <si>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</si>
  <si>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</si>
  <si>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</si>
  <si>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</si>
  <si>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</si>
  <si>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</si>
  <si>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</si>
  <si>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</si>
  <si>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</si>
  <si>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</si>
  <si>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</si>
  <si>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</si>
  <si>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</si>
  <si>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</si>
  <si>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</si>
  <si>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</si>
  <si>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</si>
  <si>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</si>
  <si>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</si>
  <si>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</si>
  <si>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</si>
  <si>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</si>
  <si>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</si>
  <si>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</si>
  <si>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</si>
  <si>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</si>
  <si>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</si>
  <si>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</si>
  <si>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</si>
  <si>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</si>
  <si>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</si>
  <si>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</si>
  <si>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</si>
  <si>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</si>
  <si>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</si>
  <si>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</si>
  <si>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</si>
  <si>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</si>
  <si>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</si>
  <si>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</si>
  <si>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</si>
  <si>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</si>
  <si>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</si>
  <si>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</si>
  <si>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</si>
  <si>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</si>
  <si>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</si>
  <si>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</si>
  <si>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</si>
  <si>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</si>
  <si>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</si>
  <si>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</si>
  <si>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</si>
  <si>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</si>
  <si>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</si>
  <si>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</si>
  <si>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</si>
  <si>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</si>
  <si>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</si>
  <si>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</si>
  <si>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</si>
  <si>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</si>
  <si>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</si>
  <si>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</si>
  <si>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</si>
  <si>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</si>
  <si>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</si>
  <si>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</si>
  <si>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</si>
  <si>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</si>
  <si>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</si>
  <si>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</si>
  <si>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</si>
  <si>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</si>
  <si>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</si>
  <si>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</si>
  <si>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</si>
  <si>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</si>
  <si>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</si>
  <si>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</si>
  <si>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</si>
  <si>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</si>
  <si>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</si>
  <si>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</si>
  <si>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</si>
  <si>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</si>
  <si>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</si>
  <si>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</si>
  <si>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</si>
  <si>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</si>
  <si>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</si>
  <si>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</si>
  <si>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</si>
  <si>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</si>
  <si>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</si>
  <si>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</si>
  <si>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</si>
  <si>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</si>
  <si>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</si>
  <si>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</si>
  <si>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</si>
  <si>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</si>
  <si>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</si>
  <si>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</si>
  <si>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</si>
  <si>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</si>
  <si>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</si>
  <si>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</si>
  <si>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</si>
  <si>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</si>
  <si>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</si>
  <si>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</si>
  <si>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</si>
  <si>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</si>
  <si>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</si>
  <si>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</si>
  <si>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</si>
  <si>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</si>
  <si>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</si>
  <si>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</si>
  <si>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</si>
  <si>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</si>
  <si>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</si>
  <si>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</si>
  <si>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</si>
  <si>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</si>
  <si>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</si>
  <si>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</si>
  <si>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</si>
  <si>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</si>
  <si>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</si>
  <si>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</si>
  <si>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</si>
  <si>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</si>
  <si>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</si>
  <si>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</si>
  <si>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</si>
  <si>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</si>
  <si>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</si>
  <si>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</si>
  <si>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</si>
  <si>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</si>
  <si>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</si>
  <si>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</si>
  <si>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</si>
  <si>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</si>
  <si>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</si>
  <si>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</si>
  <si>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</si>
  <si>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</si>
  <si>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</si>
  <si>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</si>
  <si>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</si>
  <si>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</si>
  <si>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</si>
  <si>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</si>
  <si>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</si>
  <si>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</si>
  <si>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</si>
  <si>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</si>
  <si>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</si>
  <si>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</si>
  <si>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</si>
  <si>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</si>
  <si>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</si>
  <si>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</si>
  <si>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</si>
  <si>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</si>
  <si>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</si>
  <si>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</si>
  <si>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</si>
  <si>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</si>
  <si>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</si>
  <si>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</si>
  <si>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</si>
  <si>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</si>
  <si>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</si>
  <si>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</si>
  <si>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</si>
  <si>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</si>
  <si>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</si>
  <si>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</si>
  <si>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</si>
  <si>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</si>
  <si>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</si>
  <si>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</si>
  <si>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</si>
  <si>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</si>
  <si>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</si>
  <si>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</si>
  <si>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</si>
  <si>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</si>
  <si>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</si>
  <si>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</si>
  <si>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</si>
  <si>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</si>
  <si>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</si>
  <si>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</si>
  <si>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</si>
  <si>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</si>
  <si>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</si>
  <si>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</si>
  <si>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</si>
  <si>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</si>
  <si>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</si>
  <si>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</si>
  <si>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</si>
  <si>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</si>
  <si>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</si>
  <si>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</si>
  <si>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</si>
  <si>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</si>
  <si>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</si>
  <si>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</si>
  <si>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</si>
  <si>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</si>
  <si>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</si>
  <si>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</si>
  <si>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</si>
  <si>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</si>
  <si>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</si>
  <si>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</si>
  <si>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</si>
  <si>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</si>
  <si>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</si>
  <si>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</si>
  <si>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</si>
  <si>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</si>
  <si>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</si>
  <si>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</si>
  <si>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</si>
  <si>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</si>
  <si>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</si>
  <si>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</si>
  <si>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</si>
  <si>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</si>
  <si>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</si>
  <si>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</si>
  <si>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</si>
  <si>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</si>
  <si>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</si>
  <si>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</si>
  <si>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</si>
  <si>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</si>
  <si>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</si>
  <si>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</si>
  <si>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</si>
  <si>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</si>
  <si>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</si>
  <si>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</si>
  <si>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</si>
  <si>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</si>
  <si>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</si>
  <si>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</si>
  <si>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</si>
  <si>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</si>
  <si>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</si>
  <si>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</si>
  <si>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</si>
  <si>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</si>
  <si>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</si>
  <si>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</si>
  <si>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</si>
  <si>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</si>
  <si>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</si>
  <si>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</si>
  <si>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</si>
  <si>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</si>
  <si>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</si>
  <si>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</si>
  <si>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</si>
  <si>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</si>
  <si>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</si>
  <si>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</si>
  <si>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</si>
  <si>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</si>
  <si>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</si>
  <si>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</si>
  <si>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</si>
  <si>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</si>
  <si>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</si>
  <si>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</si>
  <si>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</si>
  <si>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</si>
  <si>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</si>
  <si>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</si>
  <si>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</si>
  <si>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</si>
  <si>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</si>
  <si>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</si>
  <si>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</si>
  <si>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</si>
  <si>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</si>
  <si>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</si>
  <si>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</si>
  <si>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</si>
  <si>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</si>
  <si>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</si>
  <si>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</si>
  <si>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</si>
  <si>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</si>
  <si>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</si>
  <si>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</si>
  <si>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</si>
  <si>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</si>
  <si>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</si>
  <si>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</si>
  <si>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</si>
  <si>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</si>
  <si>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</si>
  <si>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</si>
  <si>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</si>
  <si>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</si>
  <si>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</si>
  <si>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</si>
  <si>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</si>
  <si>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</si>
  <si>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</si>
  <si>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</si>
  <si>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</si>
  <si>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</si>
  <si>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</si>
  <si>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</si>
  <si>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</si>
  <si>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</si>
  <si>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</si>
  <si>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</si>
  <si>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</si>
  <si>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</si>
  <si>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</si>
  <si>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</si>
  <si>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</si>
  <si>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</si>
  <si>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</si>
  <si>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</si>
  <si>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</si>
  <si>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</si>
  <si>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</si>
  <si>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</si>
  <si>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</si>
  <si>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</si>
  <si>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</si>
  <si>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</si>
  <si>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</si>
  <si>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</si>
  <si>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</si>
  <si>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</si>
  <si>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</si>
  <si>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</si>
  <si>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</si>
  <si>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</si>
  <si>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</si>
  <si>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</si>
  <si>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</si>
  <si>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</si>
  <si>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</si>
  <si>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</si>
  <si>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</si>
  <si>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</si>
  <si>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</si>
  <si>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</si>
  <si>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</si>
  <si>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</si>
  <si>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</si>
  <si>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</si>
  <si>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</si>
  <si>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</si>
  <si>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</si>
  <si>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</si>
  <si>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</si>
  <si>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</si>
  <si>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</si>
  <si>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</si>
  <si>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</si>
  <si>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</si>
  <si>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</si>
  <si>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</si>
  <si>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</si>
  <si>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</si>
  <si>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</si>
  <si>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</si>
  <si>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</si>
  <si>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</si>
  <si>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</si>
  <si>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</si>
  <si>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</si>
  <si>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</si>
  <si>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</si>
  <si>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</si>
  <si>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</si>
  <si>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</si>
  <si>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</si>
  <si>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</si>
  <si>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</si>
  <si>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</si>
  <si>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</si>
  <si>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</si>
  <si>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</si>
  <si>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</si>
  <si>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</si>
  <si>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</si>
  <si>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</si>
  <si>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</si>
  <si>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</si>
  <si>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</si>
  <si>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</si>
  <si>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</si>
  <si>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</si>
  <si>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</si>
  <si>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</si>
  <si>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</si>
  <si>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</si>
  <si>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</si>
  <si>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</si>
  <si>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</si>
  <si>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</si>
  <si>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</si>
  <si>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</si>
  <si>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</si>
  <si>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</si>
  <si>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</si>
  <si>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</si>
  <si>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</si>
  <si>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</si>
  <si>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</si>
  <si>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</si>
  <si>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</si>
  <si>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</si>
  <si>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</si>
  <si>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</si>
  <si>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</si>
  <si>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</si>
  <si>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</si>
  <si>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</si>
  <si>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</si>
  <si>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</si>
  <si>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</si>
  <si>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</si>
  <si>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</si>
  <si>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</si>
  <si>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</si>
  <si>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</si>
  <si>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</si>
  <si>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</si>
  <si>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</si>
  <si>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</si>
  <si>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</si>
  <si>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</si>
  <si>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</si>
  <si>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</si>
  <si>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</si>
  <si>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</si>
  <si>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</si>
  <si>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</si>
  <si>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</si>
  <si>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</si>
  <si>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</si>
  <si>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</si>
  <si>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</si>
  <si>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</si>
  <si>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</si>
  <si>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</si>
  <si>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</si>
  <si>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</si>
  <si>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</si>
  <si>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</si>
  <si>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</si>
  <si>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</si>
  <si>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</si>
  <si>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</si>
  <si>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</si>
  <si>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</si>
  <si>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</si>
  <si>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</si>
  <si>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</si>
  <si>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</si>
  <si>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</si>
  <si>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</si>
  <si>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</si>
  <si>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</si>
  <si>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</si>
  <si>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</si>
  <si>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</si>
  <si>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</si>
  <si>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</si>
  <si>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</si>
  <si>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</si>
  <si>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</si>
  <si>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</si>
  <si>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</si>
  <si>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</si>
  <si>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</si>
  <si>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</si>
  <si>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</si>
  <si>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</si>
  <si>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</si>
  <si>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</si>
  <si>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</si>
  <si>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</si>
  <si>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</si>
  <si>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</si>
  <si>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</si>
  <si>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</si>
  <si>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</si>
  <si>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</si>
  <si>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</si>
  <si>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</si>
  <si>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</si>
  <si>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</si>
  <si>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</si>
  <si>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</si>
  <si>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</si>
  <si>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</si>
  <si>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</si>
  <si>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</si>
  <si>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</si>
  <si>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</si>
  <si>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</si>
  <si>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</si>
  <si>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</si>
  <si>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</si>
  <si>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</si>
  <si>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</si>
  <si>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</si>
  <si>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</si>
  <si>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</si>
  <si>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</si>
  <si>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</si>
  <si>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</si>
  <si>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</si>
  <si>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</si>
  <si>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</si>
  <si>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</si>
  <si>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</si>
  <si>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</si>
  <si>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</si>
  <si>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</si>
  <si>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</si>
  <si>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</si>
  <si>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</si>
  <si>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</si>
  <si>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</si>
  <si>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</si>
  <si>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</si>
  <si>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</si>
  <si>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</si>
  <si>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</si>
  <si>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</si>
  <si>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</si>
  <si>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</si>
  <si>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</si>
  <si>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</si>
  <si>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</si>
  <si>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</si>
  <si>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</si>
  <si>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</si>
  <si>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</si>
  <si>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</si>
  <si>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</si>
  <si>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</si>
  <si>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</si>
  <si>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</si>
  <si>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</si>
  <si>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</si>
  <si>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</si>
  <si>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</si>
  <si>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</si>
  <si>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</si>
  <si>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</si>
  <si>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</si>
  <si>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</si>
  <si>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</si>
  <si>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</si>
  <si>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</si>
  <si>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</si>
  <si>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</si>
  <si>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</si>
  <si>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</si>
  <si>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</si>
  <si>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</si>
  <si>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</si>
  <si>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</si>
  <si>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</si>
  <si>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</si>
  <si>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</si>
  <si>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</si>
  <si>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</si>
  <si>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</si>
  <si>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</si>
  <si>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</si>
  <si>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</si>
  <si>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</si>
  <si>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</si>
  <si>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</si>
  <si>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</si>
  <si>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</si>
  <si>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</si>
  <si>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</si>
  <si>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</si>
  <si>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</si>
  <si>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</si>
  <si>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</si>
  <si>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</si>
  <si>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</si>
  <si>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</si>
  <si>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</si>
  <si>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</si>
  <si>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</si>
  <si>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</si>
  <si>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</si>
  <si>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</si>
  <si>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</si>
  <si>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</si>
  <si>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</si>
  <si>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</si>
  <si>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</si>
  <si>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</si>
  <si>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</si>
  <si>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</si>
  <si>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</si>
  <si>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</si>
  <si>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</si>
  <si>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</si>
  <si>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</si>
  <si>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</si>
  <si>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</si>
  <si>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</si>
  <si>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</si>
  <si>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</si>
  <si>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</si>
  <si>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</si>
  <si>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</si>
  <si>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</si>
  <si>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</si>
  <si>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</si>
  <si>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</si>
  <si>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</si>
  <si>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</si>
  <si>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</si>
  <si>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</si>
  <si>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</si>
  <si>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</si>
  <si>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</si>
  <si>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</si>
  <si>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</si>
  <si>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</si>
  <si>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</si>
  <si>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</si>
  <si>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</si>
  <si>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</si>
  <si>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</si>
  <si>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</si>
  <si>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</si>
  <si>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</si>
  <si>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</si>
  <si>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</si>
  <si>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</si>
  <si>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</si>
  <si>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</si>
  <si>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</si>
  <si>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</si>
  <si>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</si>
  <si>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</si>
  <si>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</si>
  <si>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</si>
  <si>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</si>
  <si>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</si>
  <si>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</si>
  <si>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</si>
  <si>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</si>
  <si>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</si>
  <si>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</si>
  <si>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</si>
  <si>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</si>
  <si>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</si>
  <si>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</si>
  <si>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</si>
  <si>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</si>
  <si>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</si>
  <si>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</si>
  <si>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</si>
  <si>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</si>
  <si>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</si>
  <si>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</si>
  <si>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</si>
  <si>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</si>
  <si>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</si>
  <si>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</si>
  <si>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</si>
  <si>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</si>
  <si>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</si>
  <si>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</si>
  <si>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</si>
  <si>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</si>
  <si>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</si>
  <si>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</si>
  <si>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</si>
  <si>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</si>
  <si>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</si>
  <si>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</si>
  <si>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</si>
  <si>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</si>
  <si>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</si>
  <si>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</si>
  <si>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</si>
  <si>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</si>
  <si>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</si>
  <si>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</si>
  <si>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</si>
  <si>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</si>
  <si>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</si>
  <si>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</si>
  <si>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</si>
  <si>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</si>
  <si>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</si>
  <si>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</si>
  <si>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</si>
  <si>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</si>
  <si>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</si>
  <si>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</si>
  <si>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</si>
  <si>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</si>
  <si>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</si>
  <si>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</si>
  <si>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</si>
  <si>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</si>
  <si>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</si>
  <si>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</si>
  <si>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</si>
  <si>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</si>
  <si>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</si>
  <si>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</si>
  <si>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</si>
  <si>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</si>
  <si>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</si>
  <si>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</si>
  <si>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</si>
  <si>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</si>
  <si>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</si>
  <si>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</si>
  <si>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</si>
  <si>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</si>
  <si>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</si>
  <si>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</si>
  <si>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</si>
  <si>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</si>
  <si>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</si>
  <si>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</si>
  <si>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</si>
  <si>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</si>
  <si>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</si>
  <si>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</si>
  <si>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</si>
  <si>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</si>
  <si>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</si>
  <si>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</si>
  <si>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</si>
  <si>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</si>
  <si>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</si>
  <si>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</si>
  <si>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</si>
  <si>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</si>
  <si>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</si>
  <si>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</si>
  <si>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</si>
  <si>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</si>
  <si>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</si>
  <si>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</si>
  <si>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</si>
  <si>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</si>
  <si>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</si>
  <si>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</si>
  <si>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</si>
  <si>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</si>
  <si>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</si>
  <si>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</si>
  <si>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</si>
  <si>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</si>
  <si>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</si>
  <si>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</si>
  <si>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</si>
  <si>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</si>
  <si>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</si>
  <si>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</si>
  <si>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</si>
  <si>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</si>
  <si>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</si>
  <si>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</si>
  <si>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</si>
  <si>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</si>
  <si>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</si>
  <si>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</si>
  <si>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</si>
  <si>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</si>
  <si>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</si>
  <si>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</si>
  <si>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</si>
  <si>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</si>
  <si>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</si>
  <si>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</si>
  <si>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</si>
  <si>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</si>
  <si>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</si>
  <si>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</si>
  <si>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</si>
  <si>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</si>
  <si>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</si>
  <si>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</si>
  <si>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</si>
  <si>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</si>
  <si>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</si>
  <si>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</si>
  <si>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</si>
  <si>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</si>
  <si>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</si>
  <si>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</si>
  <si>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</si>
  <si>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</si>
  <si>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</si>
  <si>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</si>
  <si>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</si>
  <si>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</si>
  <si>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</si>
  <si>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</si>
  <si>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</si>
  <si>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</si>
  <si>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</si>
  <si>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</si>
  <si>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</si>
  <si>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</si>
  <si>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</si>
  <si>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</si>
  <si>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</si>
  <si>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</si>
  <si>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</si>
  <si>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</si>
  <si>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</si>
  <si>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</si>
  <si>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</si>
  <si>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</si>
  <si>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</si>
  <si>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</si>
  <si>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</si>
  <si>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</si>
  <si>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</si>
  <si>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</si>
  <si>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</si>
  <si>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</si>
  <si>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</si>
  <si>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</si>
  <si>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</si>
  <si>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</si>
  <si>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</si>
  <si>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</si>
  <si>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</si>
  <si>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</si>
  <si>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</si>
  <si>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</si>
  <si>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</si>
  <si>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</si>
  <si>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</si>
  <si>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</si>
  <si>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</si>
  <si>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</si>
  <si>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</si>
  <si>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</si>
  <si>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</si>
  <si>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</si>
  <si>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</si>
  <si>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</si>
  <si>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</si>
  <si>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</si>
  <si>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</si>
  <si>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</si>
  <si>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</si>
  <si>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</si>
  <si>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</si>
  <si>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</si>
  <si>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</si>
  <si>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</si>
  <si>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</si>
  <si>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</si>
  <si>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</si>
  <si>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</si>
  <si>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</si>
  <si>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</si>
  <si>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</si>
  <si>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</si>
  <si>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</si>
  <si>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</si>
  <si>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</si>
  <si>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</si>
  <si>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</si>
  <si>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</si>
  <si>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</si>
  <si>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</si>
  <si>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</si>
  <si>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</si>
  <si>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</si>
  <si>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</si>
  <si>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</si>
  <si>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</si>
  <si>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</si>
  <si>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</si>
  <si>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</si>
  <si>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</si>
  <si>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</si>
  <si>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</si>
  <si>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</si>
  <si>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</si>
  <si>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</si>
  <si>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</si>
  <si>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</si>
  <si>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</si>
  <si>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</si>
  <si>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</si>
  <si>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</si>
  <si>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</si>
  <si>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</si>
  <si>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</si>
  <si>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</si>
  <si>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</si>
  <si>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</si>
  <si>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</si>
  <si>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</si>
  <si>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</si>
  <si>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</si>
  <si>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</si>
  <si>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</si>
  <si>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</si>
  <si>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</si>
  <si>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</si>
  <si>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</si>
  <si>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</si>
  <si>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</si>
  <si>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</si>
  <si>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</si>
  <si>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</si>
  <si>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</si>
  <si>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</si>
  <si>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</si>
  <si>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</si>
  <si>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</si>
  <si>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</si>
  <si>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</si>
  <si>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</si>
  <si>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</si>
  <si>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</si>
  <si>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</si>
  <si>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</si>
  <si>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</si>
  <si>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</si>
  <si>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</si>
  <si>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</si>
  <si>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</si>
  <si>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</si>
  <si>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</si>
  <si>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</si>
  <si>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</si>
  <si>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</si>
  <si>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</si>
  <si>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</si>
  <si>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</si>
  <si>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</si>
  <si>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</si>
  <si>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</si>
  <si>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</si>
  <si>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</si>
  <si>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</si>
  <si>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</si>
  <si>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</si>
  <si>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</si>
  <si>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</si>
  <si>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</si>
  <si>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</si>
  <si>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</si>
  <si>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</si>
  <si>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</si>
  <si>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</si>
  <si>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</si>
  <si>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</si>
  <si>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</si>
  <si>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</si>
  <si>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</si>
  <si>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</si>
  <si>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</si>
  <si>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</si>
  <si>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</si>
  <si>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</si>
  <si>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</si>
  <si>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</si>
  <si>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</si>
  <si>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</si>
  <si>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</si>
  <si>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</si>
  <si>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</si>
  <si>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</si>
  <si>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</si>
  <si>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</si>
  <si>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</si>
  <si>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</si>
  <si>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</si>
  <si>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</si>
  <si>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</si>
  <si>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</si>
  <si>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</si>
  <si>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</si>
  <si>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</si>
  <si>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</si>
  <si>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</si>
  <si>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</si>
  <si>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</si>
  <si>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</si>
  <si>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</si>
  <si>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</si>
  <si>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</si>
  <si>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</si>
  <si>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</si>
  <si>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</si>
  <si>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</si>
  <si>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</si>
  <si>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</si>
  <si>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</si>
  <si>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</si>
  <si>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</si>
  <si>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</si>
  <si>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</si>
  <si>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</si>
  <si>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</si>
  <si>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</si>
  <si>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</si>
  <si>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</si>
  <si>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</si>
  <si>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</si>
  <si>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</si>
  <si>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</si>
  <si>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</si>
  <si>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</si>
  <si>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</si>
  <si>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</si>
  <si>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</si>
  <si>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</si>
  <si>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</si>
  <si>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</si>
  <si>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</si>
  <si>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</si>
  <si>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</si>
  <si>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</si>
  <si>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</si>
  <si>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</si>
  <si>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</si>
  <si>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</si>
  <si>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</si>
  <si>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</si>
  <si>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</si>
  <si>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</si>
  <si>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</si>
  <si>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</si>
  <si>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</si>
  <si>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</si>
  <si>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</si>
  <si>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</si>
  <si>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</si>
  <si>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</si>
  <si>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</si>
  <si>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</si>
  <si>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</si>
  <si>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</si>
  <si>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</si>
  <si>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</si>
  <si>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</si>
  <si>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</si>
  <si>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</si>
  <si>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</si>
  <si>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</si>
  <si>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</si>
  <si>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</si>
  <si>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</si>
  <si>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</si>
  <si>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</si>
  <si>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</si>
  <si>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</si>
  <si>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</si>
  <si>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</si>
  <si>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</si>
  <si>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</si>
  <si>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</si>
  <si>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</si>
  <si>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</si>
  <si>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</si>
  <si>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</si>
  <si>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</si>
  <si>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</si>
  <si>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</si>
  <si>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</si>
  <si>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</si>
  <si>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</si>
  <si>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</si>
  <si>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</si>
  <si>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</si>
  <si>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</si>
  <si>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</si>
  <si>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</si>
  <si>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</si>
  <si>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</si>
  <si>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</si>
  <si>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</si>
  <si>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</si>
  <si>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</si>
  <si>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</si>
  <si>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</si>
  <si>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</si>
  <si>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</si>
  <si>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</si>
  <si>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</si>
  <si>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</si>
  <si>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</si>
  <si>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</si>
  <si>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</si>
  <si>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</si>
  <si>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</si>
  <si>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</si>
  <si>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</si>
  <si>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</si>
  <si>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</si>
  <si>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</si>
  <si>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</si>
  <si>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</si>
  <si>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</si>
  <si>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</si>
  <si>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</si>
  <si>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</si>
  <si>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</si>
  <si>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</si>
  <si>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</si>
  <si>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</si>
  <si>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</si>
  <si>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</si>
  <si>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</si>
  <si>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</si>
  <si>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</si>
  <si>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</si>
  <si>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</si>
  <si>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</si>
  <si>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</si>
  <si>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</si>
  <si>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</si>
  <si>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</si>
  <si>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</si>
  <si>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</si>
  <si>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</si>
  <si>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</si>
  <si>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</si>
  <si>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</si>
  <si>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</si>
  <si>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</si>
  <si>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</si>
  <si>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</si>
  <si>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</si>
  <si>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</si>
  <si>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</si>
  <si>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</si>
  <si>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</si>
  <si>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</si>
  <si>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</si>
  <si>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</si>
  <si>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</si>
  <si>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</si>
  <si>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</si>
  <si>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</si>
  <si>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</si>
  <si>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</si>
  <si>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</si>
  <si>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</si>
  <si>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</si>
  <si>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</si>
  <si>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</si>
  <si>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</si>
  <si>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</si>
  <si>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</si>
  <si>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</si>
  <si>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</si>
  <si>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</si>
  <si>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</si>
  <si>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</si>
  <si>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</si>
  <si>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</si>
  <si>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</si>
  <si>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</si>
  <si>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</si>
  <si>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</si>
  <si>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</si>
  <si>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</si>
  <si>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</si>
  <si>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</si>
  <si>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</si>
  <si>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</si>
  <si>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</si>
  <si>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</si>
  <si>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</si>
  <si>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</si>
  <si>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</si>
  <si>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</si>
  <si>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</si>
  <si>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</si>
  <si>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</si>
  <si>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</si>
  <si>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</si>
  <si>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</si>
  <si>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</si>
  <si>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</si>
  <si>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</si>
  <si>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</si>
  <si>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</si>
  <si>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</si>
  <si>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</si>
  <si>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</si>
  <si>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</si>
  <si>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</si>
  <si>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</si>
  <si>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</si>
  <si>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</si>
  <si>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</si>
  <si>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</si>
  <si>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</si>
  <si>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</si>
  <si>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</si>
  <si>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</si>
  <si>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</si>
  <si>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</si>
  <si>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</si>
  <si>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</si>
  <si>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</si>
  <si>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</si>
  <si>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</si>
  <si>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</si>
  <si>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</si>
  <si>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</si>
  <si>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</si>
  <si>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</si>
  <si>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</si>
  <si>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</si>
  <si>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</si>
  <si>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</si>
  <si>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</si>
  <si>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</si>
  <si>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</si>
  <si>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</si>
  <si>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</si>
  <si>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</si>
  <si>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</si>
  <si>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</si>
  <si>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</si>
  <si>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</si>
  <si>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</si>
  <si>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</si>
  <si>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</si>
  <si>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</si>
  <si>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</si>
  <si>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</si>
  <si>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</si>
  <si>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</si>
  <si>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</si>
  <si>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</si>
  <si>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</si>
  <si>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</si>
  <si>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</si>
  <si>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</si>
  <si>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</si>
  <si>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</si>
  <si>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</si>
  <si>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</si>
  <si>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</si>
  <si>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</si>
  <si>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</si>
  <si>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</si>
  <si>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</si>
  <si>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</si>
  <si>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</si>
  <si>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</si>
  <si>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</si>
  <si>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</si>
  <si>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</si>
  <si>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</si>
  <si>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</si>
  <si>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</si>
  <si>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</si>
  <si>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</si>
  <si>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</si>
  <si>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</si>
  <si>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</si>
  <si>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</si>
  <si>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</si>
  <si>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</si>
  <si>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</si>
  <si>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</si>
  <si>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</si>
  <si>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</si>
  <si>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</si>
  <si>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</si>
  <si>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</si>
  <si>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</si>
  <si>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</si>
  <si>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</si>
  <si>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</si>
  <si>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</si>
  <si>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</si>
  <si>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</si>
  <si>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</si>
  <si>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</si>
  <si>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</si>
  <si>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</si>
  <si>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</si>
  <si>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</si>
  <si>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</si>
  <si>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</si>
  <si>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</si>
  <si>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</si>
  <si>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</si>
  <si>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</si>
  <si>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</si>
  <si>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</si>
  <si>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</si>
  <si>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</si>
  <si>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</si>
  <si>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</si>
  <si>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</si>
  <si>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</si>
  <si>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</si>
  <si>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</si>
  <si>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</si>
  <si>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</si>
  <si>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</si>
  <si>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</si>
  <si>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</si>
  <si>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</si>
  <si>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</si>
  <si>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</si>
  <si>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</si>
  <si>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</si>
  <si>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</si>
  <si>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</si>
  <si>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</si>
  <si>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</si>
  <si>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</si>
  <si>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</si>
  <si>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</si>
  <si>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</si>
  <si>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</si>
  <si>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</si>
  <si>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</si>
  <si>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</si>
  <si>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</si>
  <si>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</si>
  <si>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</si>
  <si>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</si>
  <si>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</si>
  <si>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</si>
  <si>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</si>
  <si>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</si>
  <si>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</si>
  <si>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</si>
  <si>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</si>
  <si>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</si>
  <si>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</si>
  <si>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</si>
  <si>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</si>
  <si>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</si>
  <si>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</si>
  <si>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</si>
  <si>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</si>
  <si>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</si>
  <si>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</si>
  <si>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</si>
  <si>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</si>
  <si>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</si>
  <si>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</si>
  <si>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</si>
  <si>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</si>
  <si>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</si>
  <si>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</si>
  <si>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</si>
  <si>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</si>
  <si>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</si>
  <si>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</si>
  <si>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</si>
  <si>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</si>
  <si>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</si>
  <si>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</si>
  <si>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</si>
  <si>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</si>
  <si>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</si>
  <si>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</si>
  <si>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</si>
  <si>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</si>
  <si>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</si>
  <si>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</si>
  <si>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</si>
  <si>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</si>
  <si>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</si>
  <si>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</si>
  <si>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</si>
  <si>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</si>
  <si>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</si>
  <si>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</si>
  <si>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</si>
  <si>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</si>
  <si>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</si>
  <si>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</si>
  <si>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</si>
  <si>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</si>
  <si>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</si>
  <si>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</si>
  <si>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</si>
  <si>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</si>
  <si>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</si>
  <si>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</si>
  <si>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</si>
  <si>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</si>
  <si>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</si>
  <si>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</si>
  <si>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</si>
  <si>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</si>
  <si>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</si>
  <si>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</si>
  <si>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</si>
  <si>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</si>
  <si>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</si>
  <si>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</si>
  <si>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</si>
  <si>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</si>
  <si>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</si>
  <si>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</si>
  <si>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</si>
  <si>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</si>
  <si>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</si>
  <si>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</si>
  <si>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</si>
  <si>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</si>
  <si>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</si>
  <si>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</si>
  <si>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</si>
  <si>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</si>
  <si>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</si>
  <si>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</si>
  <si>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</si>
  <si>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</si>
  <si>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</si>
  <si>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</si>
  <si>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</si>
  <si>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</si>
  <si>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</si>
  <si>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</si>
  <si>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</si>
  <si>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</si>
  <si>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</si>
  <si>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</si>
  <si>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</si>
  <si>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</si>
  <si>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</si>
  <si>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</si>
  <si>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</si>
  <si>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</si>
  <si>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</si>
  <si>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</si>
  <si>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</si>
  <si>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</si>
  <si>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</si>
  <si>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</si>
  <si>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</si>
  <si>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</si>
  <si>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</si>
  <si>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</si>
  <si>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</si>
  <si>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</si>
  <si>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</si>
  <si>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</si>
  <si>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</si>
  <si>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</si>
  <si>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</si>
  <si>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</si>
  <si>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</si>
  <si>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</si>
  <si>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</si>
  <si>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</si>
  <si>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</si>
  <si>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</si>
  <si>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</si>
  <si>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</si>
  <si>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</si>
  <si>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</si>
  <si>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</si>
  <si>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</si>
  <si>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</si>
  <si>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</si>
  <si>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</si>
  <si>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</si>
  <si>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</si>
  <si>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</si>
  <si>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</si>
  <si>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</si>
  <si>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</si>
  <si>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</si>
  <si>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</si>
  <si>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</si>
  <si>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</si>
  <si>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</si>
  <si>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</si>
  <si>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</si>
  <si>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</si>
  <si>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</si>
  <si>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</si>
  <si>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</si>
  <si>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</si>
  <si>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</si>
  <si>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</si>
  <si>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</si>
  <si>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</si>
  <si>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</si>
  <si>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</si>
  <si>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</si>
  <si>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</si>
  <si>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</si>
  <si>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</si>
  <si>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</si>
  <si>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</si>
  <si>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</si>
  <si>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</si>
  <si>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</si>
  <si>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</si>
  <si>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</si>
  <si>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</si>
  <si>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</si>
  <si>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</si>
  <si>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</si>
  <si>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</si>
  <si>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</si>
  <si>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</si>
  <si>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</si>
  <si>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</si>
  <si>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</si>
  <si>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</si>
  <si>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</si>
  <si>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</si>
  <si>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</si>
  <si>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</si>
  <si>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</si>
  <si>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</si>
  <si>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</si>
  <si>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</si>
  <si>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</si>
  <si>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</si>
  <si>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</si>
  <si>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</si>
  <si>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</si>
  <si>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</si>
  <si>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</si>
  <si>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</si>
  <si>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</si>
  <si>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</si>
  <si>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</si>
  <si>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</si>
  <si>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</si>
  <si>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</si>
  <si>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</si>
  <si>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</si>
  <si>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</si>
  <si>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</si>
  <si>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</si>
  <si>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</si>
  <si>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</si>
  <si>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</si>
  <si>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</si>
  <si>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</si>
  <si>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</si>
  <si>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</si>
  <si>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</si>
  <si>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</si>
  <si>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</si>
  <si>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</si>
  <si>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</si>
  <si>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</si>
  <si>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</si>
  <si>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</si>
  <si>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</si>
  <si>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</si>
  <si>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</si>
  <si>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</si>
  <si>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</si>
  <si>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</si>
  <si>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</si>
  <si>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</si>
  <si>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</si>
  <si>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</si>
  <si>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</si>
  <si>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</si>
  <si>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</si>
  <si>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</si>
  <si>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</si>
  <si>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</si>
  <si>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</si>
  <si>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</si>
  <si>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</si>
  <si>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</si>
  <si>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</si>
  <si>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</si>
  <si>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</si>
  <si>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</si>
  <si>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</si>
  <si>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</si>
  <si>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</si>
  <si>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</si>
  <si>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</si>
  <si>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</si>
  <si>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</si>
  <si>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</si>
  <si>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</si>
  <si>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</si>
  <si>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</si>
  <si>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</si>
  <si>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</si>
  <si>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</si>
  <si>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</si>
  <si>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</si>
  <si>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</si>
  <si>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</si>
  <si>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</si>
  <si>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</si>
  <si>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</si>
  <si>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</si>
  <si>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</si>
  <si>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</si>
  <si>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</si>
  <si>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</si>
  <si>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</si>
  <si>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</si>
  <si>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</si>
  <si>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</si>
  <si>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</si>
  <si>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</si>
  <si>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</si>
  <si>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</si>
  <si>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</si>
  <si>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</si>
  <si>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</si>
  <si>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</si>
  <si>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</si>
  <si>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</si>
  <si>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</si>
  <si>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</si>
  <si>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</si>
  <si>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</si>
  <si>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</si>
  <si>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</si>
  <si>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</si>
  <si>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</si>
  <si>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</si>
  <si>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</si>
  <si>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</si>
  <si>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</si>
  <si>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</si>
  <si>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</si>
  <si>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</si>
  <si>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</si>
  <si>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</si>
  <si>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</si>
  <si>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</si>
  <si>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</si>
  <si>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</si>
  <si>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</si>
  <si>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</si>
  <si>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</si>
  <si>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</si>
  <si>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</si>
  <si>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</si>
  <si>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</si>
  <si>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</si>
  <si>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</si>
  <si>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</si>
  <si>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</si>
  <si>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</si>
  <si>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</si>
  <si>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</si>
  <si>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</si>
  <si>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</si>
  <si>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</si>
  <si>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</si>
  <si>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</si>
  <si>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</si>
  <si>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</si>
  <si>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</si>
  <si>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</si>
  <si>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</si>
  <si>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</si>
  <si>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</si>
  <si>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</si>
  <si>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</si>
  <si>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</si>
  <si>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</si>
  <si>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</si>
  <si>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</si>
  <si>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</si>
  <si>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</si>
  <si>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</si>
  <si>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</si>
  <si>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</si>
  <si>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</si>
  <si>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</si>
  <si>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</si>
  <si>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</si>
  <si>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</si>
  <si>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</si>
  <si>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</si>
  <si>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</si>
  <si>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</si>
  <si>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</si>
  <si>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</si>
  <si>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</si>
  <si>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</si>
  <si>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</si>
  <si>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</si>
  <si>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</si>
  <si>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</si>
  <si>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</si>
  <si>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</si>
  <si>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</si>
  <si>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</si>
  <si>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</si>
  <si>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</si>
  <si>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</si>
  <si>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</si>
  <si>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</si>
  <si>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</si>
  <si>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</si>
  <si>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</si>
  <si>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</si>
  <si>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</si>
  <si>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</si>
  <si>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</si>
  <si>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</si>
  <si>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</si>
  <si>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</si>
  <si>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</si>
  <si>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</si>
  <si>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</si>
  <si>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</si>
  <si>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</si>
  <si>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</si>
  <si>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</si>
  <si>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</si>
  <si>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</si>
  <si>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</si>
  <si>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</si>
  <si>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</si>
  <si>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</si>
  <si>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</si>
  <si>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</si>
  <si>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</si>
  <si>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</si>
  <si>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</si>
  <si>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</si>
  <si>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</si>
  <si>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</si>
  <si>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</si>
  <si>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</si>
  <si>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</si>
  <si>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</si>
  <si>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</si>
  <si>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</si>
  <si>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</si>
  <si>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</si>
  <si>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</si>
  <si>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</si>
  <si>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</si>
  <si>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</si>
  <si>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</si>
  <si>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</si>
  <si>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</si>
  <si>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</si>
  <si>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</si>
  <si>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</si>
  <si>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</si>
  <si>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</si>
  <si>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</si>
  <si>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</si>
  <si>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</si>
  <si>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</si>
  <si>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</si>
  <si>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</si>
  <si>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</si>
  <si>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</si>
  <si>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</si>
  <si>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</si>
  <si>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</si>
  <si>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</si>
  <si>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</si>
  <si>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</si>
  <si>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</si>
  <si>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</si>
  <si>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</si>
  <si>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</si>
  <si>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</si>
  <si>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</si>
  <si>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</si>
  <si>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</si>
  <si>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</si>
  <si>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</si>
  <si>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</si>
  <si>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</si>
  <si>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</si>
  <si>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</si>
  <si>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</si>
  <si>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</si>
  <si>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</si>
  <si>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</si>
  <si>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</si>
  <si>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</si>
  <si>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</si>
  <si>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</si>
  <si>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</si>
  <si>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</si>
  <si>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</si>
  <si>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</si>
  <si>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</si>
  <si>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</si>
  <si>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</si>
  <si>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</si>
  <si>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</si>
  <si>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</si>
  <si>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</si>
  <si>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</si>
  <si>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</si>
  <si>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</si>
  <si>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</si>
  <si>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</si>
  <si>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</si>
  <si>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</si>
  <si>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</si>
  <si>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</si>
  <si>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</si>
  <si>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</si>
  <si>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</si>
  <si>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</si>
  <si>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</si>
  <si>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</si>
  <si>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</si>
  <si>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</si>
  <si>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</si>
  <si>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</si>
  <si>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</si>
  <si>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</si>
  <si>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</si>
  <si>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</si>
  <si>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</si>
  <si>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</si>
  <si>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</si>
  <si>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</si>
  <si>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</si>
  <si>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</si>
  <si>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</si>
  <si>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</si>
  <si>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</si>
  <si>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</si>
  <si>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</si>
  <si>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</si>
  <si>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</si>
  <si>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</si>
  <si>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</si>
  <si>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</si>
  <si>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</si>
  <si>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</si>
  <si>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</si>
  <si>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</si>
  <si>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</si>
  <si>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</si>
  <si>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</si>
  <si>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</si>
  <si>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</si>
  <si>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</si>
  <si>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</si>
  <si>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</si>
  <si>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</si>
  <si>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</si>
  <si>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</si>
  <si>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</si>
  <si>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</si>
  <si>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</si>
  <si>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</si>
  <si>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</si>
  <si>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</si>
  <si>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</si>
  <si>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</si>
  <si>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</si>
  <si>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</si>
  <si>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</si>
  <si>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</si>
  <si>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</si>
  <si>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</si>
  <si>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</si>
  <si>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</si>
  <si>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</si>
  <si>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</si>
  <si>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</si>
  <si>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</si>
  <si>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</si>
  <si>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</si>
  <si>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</si>
  <si>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</si>
  <si>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</si>
  <si>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</si>
  <si>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</si>
  <si>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</si>
  <si>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</si>
  <si>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</si>
  <si>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</si>
  <si>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</si>
  <si>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</si>
  <si>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</si>
  <si>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</si>
  <si>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</si>
  <si>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</si>
  <si>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</si>
  <si>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</si>
  <si>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</si>
  <si>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</si>
  <si>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</si>
  <si>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</si>
  <si>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</si>
  <si>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</si>
  <si>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</si>
  <si>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</si>
  <si>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</si>
  <si>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</si>
  <si>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</si>
  <si>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</si>
  <si>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</si>
  <si>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</si>
  <si>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</si>
  <si>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</si>
  <si>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</si>
  <si>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</si>
  <si>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</si>
  <si>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</si>
  <si>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</si>
  <si>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</si>
  <si>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</si>
  <si>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</si>
  <si>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</si>
  <si>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</si>
  <si>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</si>
  <si>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</si>
  <si>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</si>
  <si>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</si>
  <si>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</si>
  <si>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</si>
  <si>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</si>
  <si>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</si>
  <si>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</si>
  <si>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</si>
  <si>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</si>
  <si>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</si>
  <si>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</si>
  <si>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</si>
  <si>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</si>
  <si>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</si>
  <si>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</si>
  <si>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</si>
  <si>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</si>
  <si>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</si>
  <si>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</si>
  <si>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</si>
  <si>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</si>
  <si>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</si>
  <si>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</si>
  <si>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</si>
  <si>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</si>
  <si>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</si>
  <si>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</si>
  <si>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</si>
  <si>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</si>
  <si>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</si>
  <si>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</si>
  <si>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</si>
  <si>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</si>
  <si>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</si>
  <si>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</si>
  <si>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</si>
  <si>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</si>
  <si>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</si>
  <si>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</si>
  <si>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</si>
  <si>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</si>
  <si>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</si>
  <si>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</si>
  <si>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</si>
  <si>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</si>
  <si>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</si>
  <si>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</si>
  <si>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</si>
  <si>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</si>
  <si>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</si>
  <si>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</si>
  <si>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</si>
  <si>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</si>
  <si>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</si>
  <si>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</si>
  <si>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</si>
  <si>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</si>
  <si>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</si>
  <si>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</si>
  <si>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</si>
  <si>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</si>
  <si>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</si>
  <si>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</si>
  <si>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</si>
  <si>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</si>
  <si>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</si>
  <si>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</si>
  <si>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</si>
  <si>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</si>
  <si>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</si>
  <si>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</si>
  <si>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</si>
  <si>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</si>
  <si>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</si>
  <si>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</si>
  <si>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</si>
  <si>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</si>
  <si>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</si>
  <si>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</si>
  <si>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</si>
  <si>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</si>
  <si>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</si>
  <si>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</si>
  <si>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</si>
  <si>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</si>
  <si>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</si>
  <si>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</si>
  <si>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</si>
  <si>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</si>
  <si>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</si>
  <si>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</si>
  <si>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</si>
  <si>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</si>
  <si>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</si>
  <si>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</si>
  <si>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</si>
  <si>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</si>
  <si>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</si>
  <si>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</si>
  <si>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</si>
  <si>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</si>
  <si>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</si>
  <si>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</si>
  <si>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</si>
  <si>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</si>
  <si>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</si>
  <si>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</si>
  <si>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</si>
  <si>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</si>
  <si>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</si>
  <si>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</si>
  <si>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</si>
  <si>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</si>
  <si>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</si>
  <si>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</si>
  <si>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</si>
  <si>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</si>
  <si>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</si>
  <si>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</si>
  <si>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</si>
  <si>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</si>
  <si>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</si>
  <si>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</si>
  <si>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</si>
  <si>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</si>
  <si>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</si>
  <si>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</si>
  <si>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</si>
  <si>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</si>
  <si>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</si>
  <si>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</si>
  <si>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</si>
  <si>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</si>
  <si>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</si>
  <si>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</si>
  <si>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</si>
  <si>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</si>
  <si>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</si>
  <si>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</si>
  <si>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</si>
  <si>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</si>
  <si>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</si>
  <si>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</si>
  <si>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</si>
  <si>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</si>
  <si>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</si>
  <si>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</si>
  <si>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</si>
  <si>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</si>
  <si>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</si>
  <si>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</si>
  <si>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</si>
  <si>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</si>
  <si>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</si>
  <si>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</si>
  <si>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</si>
  <si>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</si>
  <si>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</si>
  <si>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</si>
  <si>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</si>
  <si>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</si>
  <si>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</si>
  <si>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</si>
  <si>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</si>
  <si>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</si>
  <si>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</si>
  <si>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</si>
  <si>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</si>
  <si>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</si>
  <si>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</si>
  <si>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</si>
  <si>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</si>
  <si>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</si>
  <si>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</si>
  <si>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</si>
  <si>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</si>
  <si>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</si>
  <si>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</si>
  <si>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</si>
  <si>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</si>
  <si>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</si>
  <si>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</si>
  <si>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</si>
  <si>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</si>
  <si>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</si>
  <si>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</si>
  <si>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</si>
  <si>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</si>
  <si>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</si>
  <si>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</si>
  <si>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</si>
  <si>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</si>
  <si>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</si>
  <si>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</si>
  <si>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</si>
  <si>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</si>
  <si>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</si>
  <si>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</si>
  <si>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</si>
  <si>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</si>
  <si>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</si>
  <si>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</si>
  <si>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</si>
  <si>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</si>
  <si>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</si>
  <si>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</si>
  <si>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</si>
  <si>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</si>
  <si>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</si>
  <si>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</si>
  <si>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</si>
  <si>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</si>
  <si>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</si>
  <si>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</si>
  <si>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</si>
  <si>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</si>
  <si>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</si>
  <si>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</si>
  <si>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</si>
  <si>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</si>
  <si>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</si>
  <si>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</si>
  <si>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</si>
  <si>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</si>
  <si>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</si>
  <si>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</si>
  <si>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</si>
  <si>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</si>
  <si>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</si>
  <si>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</si>
  <si>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</si>
  <si>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</si>
  <si>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</si>
  <si>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</si>
  <si>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</si>
  <si>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</si>
  <si>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</si>
  <si>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</si>
  <si>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</si>
  <si>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</si>
  <si>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</si>
  <si>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</si>
  <si>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</si>
  <si>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</si>
  <si>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</si>
  <si>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</si>
  <si>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</si>
  <si>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</si>
  <si>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</si>
  <si>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</si>
  <si>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</si>
  <si>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</si>
  <si>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</si>
  <si>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</si>
  <si>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</si>
  <si>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</si>
  <si>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</si>
  <si>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</si>
  <si>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</si>
  <si>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</si>
  <si>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</si>
  <si>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</si>
  <si>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</si>
  <si>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</si>
  <si>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</si>
  <si>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</si>
  <si>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</si>
  <si>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</si>
  <si>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</si>
  <si>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</si>
  <si>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</si>
  <si>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</si>
  <si>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</si>
  <si>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</si>
  <si>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</si>
  <si>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</si>
  <si>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</si>
  <si>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</si>
  <si>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</si>
  <si>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</si>
  <si>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</si>
  <si>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</si>
  <si>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</si>
  <si>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</si>
  <si>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</si>
  <si>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</si>
  <si>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</si>
  <si>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</si>
  <si>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</si>
  <si>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</si>
  <si>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</si>
  <si>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</si>
  <si>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</si>
  <si>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</si>
  <si>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</si>
  <si>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</si>
  <si>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</si>
  <si>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</si>
  <si>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</si>
  <si>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</si>
  <si>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</si>
  <si>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</si>
  <si>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</si>
  <si>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</si>
  <si>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</si>
  <si>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</si>
  <si>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</si>
  <si>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</si>
  <si>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</si>
  <si>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</si>
  <si>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</si>
  <si>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</si>
  <si>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</si>
  <si>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</si>
  <si>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</si>
  <si>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</si>
  <si>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</si>
  <si>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</si>
  <si>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</si>
  <si>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</si>
  <si>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</si>
  <si>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</si>
  <si>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</si>
  <si>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</si>
  <si>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</si>
  <si>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</si>
  <si>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</si>
  <si>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</si>
  <si>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</si>
  <si>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</si>
  <si>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</si>
  <si>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</si>
  <si>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</si>
  <si>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</si>
  <si>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</si>
  <si>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</si>
  <si>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</si>
  <si>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</si>
  <si>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</si>
  <si>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</si>
  <si>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</si>
  <si>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</si>
  <si>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</si>
  <si>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</si>
  <si>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</si>
  <si>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</si>
  <si>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</si>
  <si>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</si>
  <si>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</si>
  <si>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</si>
  <si>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</si>
  <si>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</si>
  <si>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</si>
  <si>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</si>
  <si>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</si>
  <si>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</si>
  <si>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</si>
  <si>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</si>
  <si>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</si>
  <si>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</si>
  <si>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</si>
  <si>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</si>
  <si>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</si>
  <si>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</si>
  <si>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</si>
  <si>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</si>
  <si>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</si>
  <si>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</si>
  <si>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</si>
  <si>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</si>
  <si>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</si>
  <si>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</si>
  <si>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</si>
  <si>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</si>
  <si>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</si>
  <si>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</si>
  <si>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</si>
  <si>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</si>
  <si>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</si>
  <si>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</si>
  <si>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</si>
  <si>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</si>
  <si>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</si>
  <si>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</si>
  <si>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</si>
  <si>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</si>
  <si>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</si>
  <si>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</si>
  <si>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</si>
  <si>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</si>
  <si>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</si>
  <si>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</si>
  <si>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</si>
  <si>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</si>
  <si>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</si>
  <si>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</si>
  <si>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</si>
  <si>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</si>
  <si>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</si>
  <si>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</si>
  <si>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</si>
  <si>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</si>
  <si>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</si>
  <si>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</si>
  <si>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</si>
  <si>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</si>
  <si>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</si>
  <si>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</si>
  <si>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</si>
  <si>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</si>
  <si>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</si>
  <si>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</si>
  <si>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</si>
  <si>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</si>
  <si>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</si>
  <si>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</si>
  <si>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</si>
  <si>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</si>
  <si>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</si>
  <si>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</si>
  <si>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</si>
  <si>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</si>
  <si>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</si>
  <si>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</si>
  <si>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</si>
  <si>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</si>
  <si>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</si>
  <si>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</si>
  <si>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</si>
  <si>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</si>
  <si>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</si>
  <si>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</si>
  <si>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</si>
  <si>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</si>
  <si>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</si>
  <si>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</si>
  <si>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</si>
  <si>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</si>
  <si>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</si>
  <si>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</si>
  <si>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</si>
  <si>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</si>
  <si>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</si>
  <si>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</si>
  <si>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</si>
  <si>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</si>
  <si>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</si>
  <si>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</si>
  <si>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</si>
  <si>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</si>
  <si>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</si>
  <si>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</si>
  <si>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</si>
  <si>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</si>
  <si>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</si>
  <si>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</si>
  <si>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</si>
  <si>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</si>
  <si>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</si>
  <si>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</si>
  <si>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</si>
  <si>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</si>
  <si>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</si>
  <si>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</si>
  <si>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</si>
  <si>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</si>
  <si>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</si>
  <si>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</si>
  <si>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</si>
  <si>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</si>
  <si>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</si>
  <si>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</si>
  <si>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</si>
  <si>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</si>
  <si>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</si>
  <si>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</si>
  <si>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</si>
  <si>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</si>
  <si>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</si>
  <si>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</si>
  <si>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</si>
  <si>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</si>
  <si>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</si>
  <si>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</si>
  <si>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</si>
  <si>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</si>
  <si>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</si>
  <si>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</si>
  <si>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</si>
  <si>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</si>
  <si>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</si>
  <si>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</si>
  <si>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</si>
  <si>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</si>
  <si>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</si>
  <si>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</si>
  <si>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</si>
  <si>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</si>
  <si>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</si>
  <si>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</si>
  <si>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</si>
  <si>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</si>
  <si>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</si>
  <si>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</si>
  <si>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</si>
  <si>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</si>
  <si>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</si>
  <si>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</si>
  <si>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</si>
  <si>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</si>
  <si>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</si>
  <si>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</si>
  <si>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</si>
  <si>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</si>
  <si>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</si>
  <si>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</si>
  <si>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</si>
  <si>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</si>
  <si>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</si>
  <si>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</si>
  <si>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</si>
  <si>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</si>
  <si>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</si>
  <si>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</si>
  <si>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</si>
  <si>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</si>
  <si>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</si>
  <si>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</si>
  <si>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</si>
  <si>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</si>
  <si>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</si>
  <si>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</si>
  <si>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</si>
  <si>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</si>
  <si>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</si>
  <si>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</si>
  <si>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</si>
  <si>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</si>
  <si>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</si>
  <si>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</si>
  <si>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</si>
  <si>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</si>
  <si>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</si>
  <si>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</si>
  <si>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</si>
  <si>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</si>
  <si>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</si>
  <si>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</si>
  <si>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</si>
  <si>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</si>
  <si>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</si>
  <si>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</si>
  <si>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</si>
  <si>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</si>
  <si>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</si>
  <si>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</si>
  <si>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</si>
  <si>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</si>
  <si>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</si>
  <si>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</si>
  <si>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</si>
  <si>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</si>
  <si>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</si>
  <si>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</si>
  <si>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</si>
  <si>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</si>
  <si>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</si>
  <si>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</si>
  <si>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</si>
  <si>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</si>
  <si>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</si>
  <si>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</si>
  <si>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</si>
  <si>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</si>
  <si>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</si>
  <si>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</si>
  <si>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</si>
  <si>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</si>
  <si>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</si>
  <si>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</si>
  <si>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</si>
  <si>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</si>
  <si>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</si>
  <si>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</si>
  <si>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</si>
  <si>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</si>
  <si>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</si>
  <si>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</si>
  <si>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</si>
  <si>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</si>
  <si>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</si>
  <si>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</si>
  <si>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</si>
  <si>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</si>
  <si>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</si>
  <si>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</si>
  <si>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</si>
  <si>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</si>
  <si>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</si>
  <si>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</si>
  <si>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</si>
  <si>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</si>
  <si>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</si>
  <si>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</si>
  <si>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</si>
  <si>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</si>
  <si>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</si>
  <si>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</si>
  <si>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</si>
  <si>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</si>
  <si>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</si>
  <si>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</si>
  <si>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</si>
  <si>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</si>
  <si>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</si>
  <si>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</si>
  <si>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</si>
  <si>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</si>
  <si>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</si>
  <si>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</si>
  <si>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</si>
  <si>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</si>
  <si>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</si>
  <si>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</si>
  <si>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</si>
  <si>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</si>
  <si>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</si>
  <si>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</si>
  <si>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</si>
  <si>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</si>
  <si>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</si>
  <si>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</si>
  <si>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</si>
  <si>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</si>
  <si>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</si>
  <si>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</si>
  <si>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</si>
  <si>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</si>
  <si>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</si>
  <si>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</si>
  <si>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</si>
  <si>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</si>
  <si>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</si>
  <si>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</si>
  <si>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</si>
  <si>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</si>
  <si>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</si>
  <si>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</si>
  <si>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</si>
  <si>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</si>
  <si>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</si>
  <si>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</si>
  <si>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</si>
  <si>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</si>
  <si>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</si>
  <si>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</si>
  <si>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</si>
  <si>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</si>
  <si>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</si>
  <si>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</si>
  <si>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</si>
  <si>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</si>
  <si>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</si>
  <si>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</si>
  <si>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</si>
  <si>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</si>
  <si>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</si>
  <si>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</si>
  <si>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</si>
  <si>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</si>
  <si>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</si>
  <si>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</si>
  <si>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</si>
  <si>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</si>
  <si>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</si>
  <si>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</si>
  <si>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</si>
  <si>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</si>
  <si>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</si>
  <si>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</si>
  <si>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</si>
  <si>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</si>
  <si>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</si>
  <si>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</si>
  <si>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</si>
  <si>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</si>
  <si>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</si>
  <si>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</si>
  <si>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</si>
  <si>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</si>
  <si>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</si>
  <si>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</si>
  <si>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</si>
  <si>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</si>
  <si>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</si>
  <si>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</si>
  <si>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</si>
  <si>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</si>
  <si>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</si>
  <si>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</si>
  <si>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</si>
  <si>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</si>
  <si>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</si>
  <si>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</si>
  <si>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</si>
  <si>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</si>
  <si>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</si>
  <si>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</si>
  <si>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</si>
  <si>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</si>
  <si>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</si>
  <si>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</si>
  <si>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</si>
  <si>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</si>
  <si>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</si>
  <si>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</si>
  <si>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</si>
  <si>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</si>
  <si>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</si>
  <si>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</si>
  <si>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</si>
  <si>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</si>
  <si>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</si>
  <si>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</si>
  <si>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</si>
  <si>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</si>
  <si>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</si>
  <si>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</si>
  <si>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</si>
  <si>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</si>
  <si>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</si>
  <si>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</si>
  <si>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</si>
  <si>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</si>
  <si>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</si>
  <si>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</si>
  <si>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</si>
  <si>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</si>
  <si>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</si>
  <si>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</si>
  <si>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</si>
  <si>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</si>
  <si>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</si>
  <si>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</si>
  <si>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</si>
  <si>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</si>
  <si>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</si>
  <si>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</si>
  <si>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</si>
  <si>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</si>
  <si>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</si>
  <si>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</si>
  <si>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</si>
  <si>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</si>
  <si>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</si>
  <si>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</si>
  <si>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</si>
  <si>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</si>
  <si>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</si>
  <si>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</si>
  <si>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</si>
  <si>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</si>
  <si>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</si>
  <si>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</si>
  <si>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</si>
  <si>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</si>
  <si>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</si>
  <si>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</si>
  <si>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</si>
  <si>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</si>
  <si>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</si>
  <si>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</si>
  <si>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</si>
  <si>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</si>
  <si>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</si>
  <si>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</si>
  <si>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</si>
  <si>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</si>
  <si>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</si>
  <si>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</si>
  <si>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</si>
  <si>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</si>
  <si>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</si>
  <si>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</si>
  <si>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</si>
  <si>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</si>
  <si>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</si>
  <si>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</si>
  <si>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</si>
  <si>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</si>
  <si>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</si>
  <si>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</si>
  <si>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</si>
  <si>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</si>
  <si>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</si>
  <si>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</si>
  <si>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</si>
  <si>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</si>
  <si>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</si>
  <si>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</si>
  <si>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</si>
  <si>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</si>
  <si>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</si>
  <si>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</si>
  <si>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</si>
  <si>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</si>
  <si>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</si>
  <si>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</si>
  <si>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</si>
  <si>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</si>
  <si>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</si>
  <si>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</si>
  <si>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</si>
  <si>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</si>
  <si>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</si>
  <si>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</si>
  <si>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</si>
  <si>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</si>
  <si>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</si>
  <si>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</si>
  <si>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</si>
  <si>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</si>
  <si>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</si>
  <si>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</si>
  <si>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</si>
  <si>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</si>
  <si>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</si>
  <si>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</si>
  <si>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</si>
  <si>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</si>
  <si>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</si>
  <si>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</si>
  <si>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</si>
  <si>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</si>
  <si>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</si>
  <si>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</si>
  <si>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</si>
  <si>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</si>
  <si>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</si>
  <si>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</si>
  <si>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</si>
  <si>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</si>
  <si>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</si>
  <si>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</si>
  <si>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</si>
  <si>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</si>
  <si>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</si>
  <si>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</si>
  <si>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</si>
  <si>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</si>
  <si>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</si>
  <si>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</si>
  <si>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</si>
  <si>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</si>
  <si>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</si>
  <si>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</si>
  <si>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</si>
  <si>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</si>
  <si>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</si>
  <si>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</si>
  <si>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</si>
  <si>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</si>
  <si>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</si>
  <si>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</si>
  <si>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</si>
  <si>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</si>
  <si>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</si>
  <si>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</si>
  <si>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</si>
  <si>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</si>
  <si>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</si>
  <si>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</si>
  <si>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</si>
  <si>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</si>
  <si>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</si>
  <si>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</si>
  <si>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</si>
  <si>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</si>
  <si>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</si>
  <si>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</si>
  <si>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</si>
  <si>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</si>
  <si>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</si>
  <si>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</si>
  <si>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</si>
  <si>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</si>
  <si>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</si>
  <si>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</si>
  <si>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</si>
  <si>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</si>
  <si>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</si>
  <si>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</si>
  <si>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</si>
  <si>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</si>
  <si>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</si>
  <si>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</si>
  <si>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</si>
  <si>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</si>
  <si>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</si>
  <si>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</si>
  <si>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</si>
  <si>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</si>
  <si>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</si>
  <si>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</si>
  <si>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</si>
  <si>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</si>
  <si>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</si>
  <si>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</si>
  <si>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</si>
  <si>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</si>
  <si>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</si>
  <si>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</si>
  <si>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</si>
  <si>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</si>
  <si>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</si>
  <si>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</si>
  <si>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</si>
  <si>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</si>
  <si>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</si>
  <si>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</si>
  <si>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</si>
  <si>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</si>
  <si>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</si>
  <si>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</si>
  <si>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</si>
  <si>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</si>
  <si>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</si>
  <si>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</si>
  <si>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</si>
  <si>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</si>
  <si>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</si>
  <si>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</si>
  <si>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</si>
  <si>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</si>
  <si>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</si>
  <si>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</si>
  <si>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</si>
  <si>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</si>
  <si>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</si>
  <si>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</si>
  <si>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</si>
  <si>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</si>
  <si>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</si>
  <si>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</si>
  <si>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</si>
  <si>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</si>
  <si>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</si>
  <si>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</si>
  <si>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</si>
  <si>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</si>
  <si>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</si>
  <si>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</si>
  <si>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</si>
  <si>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</si>
  <si>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</si>
  <si>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</si>
  <si>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</si>
  <si>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</si>
  <si>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</si>
  <si>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</si>
  <si>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</si>
  <si>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</si>
  <si>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</si>
  <si>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</si>
  <si>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</si>
  <si>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</si>
  <si>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</si>
  <si>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</si>
  <si>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</si>
  <si>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</si>
  <si>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</si>
  <si>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</si>
  <si>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</si>
  <si>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</si>
  <si>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</si>
  <si>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</si>
  <si>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</si>
  <si>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</si>
  <si>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</si>
  <si>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</si>
  <si>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</si>
  <si>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</si>
  <si>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</si>
  <si>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</si>
  <si>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</si>
  <si>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</si>
  <si>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</si>
  <si>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</si>
  <si>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</si>
  <si>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</si>
  <si>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</si>
  <si>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</si>
  <si>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</si>
  <si>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</si>
  <si>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</si>
  <si>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</si>
  <si>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</si>
  <si>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</si>
  <si>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</si>
  <si>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</si>
  <si>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</si>
  <si>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</si>
  <si>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</si>
  <si>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</si>
  <si>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</si>
  <si>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</si>
  <si>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</si>
  <si>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</si>
  <si>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</si>
  <si>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</si>
  <si>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</si>
  <si>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</si>
  <si>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</si>
  <si>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</si>
  <si>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</si>
  <si>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</si>
  <si>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</si>
  <si>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</si>
  <si>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</si>
  <si>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</si>
  <si>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</si>
  <si>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</si>
  <si>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</si>
  <si>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</si>
  <si>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</si>
  <si>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</si>
  <si>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</si>
  <si>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</si>
  <si>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</si>
  <si>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</si>
  <si>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</si>
  <si>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</si>
  <si>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</si>
  <si>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</si>
  <si>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</si>
  <si>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</si>
  <si>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</si>
  <si>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</si>
  <si>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</si>
  <si>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</si>
  <si>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</si>
  <si>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</si>
  <si>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</si>
  <si>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</si>
  <si>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</si>
  <si>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</si>
  <si>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</si>
  <si>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</si>
  <si>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</si>
  <si>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</si>
  <si>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</si>
  <si>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</si>
  <si>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</si>
  <si>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</si>
  <si>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</si>
  <si>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</si>
  <si>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</si>
  <si>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</si>
  <si>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</si>
  <si>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</si>
  <si>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</si>
  <si>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</si>
  <si>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</si>
  <si>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</si>
  <si>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</si>
  <si>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</si>
  <si>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</si>
  <si>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</si>
  <si>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</si>
  <si>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</si>
  <si>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</si>
  <si>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</si>
  <si>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</si>
  <si>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</si>
  <si>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</si>
  <si>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</si>
  <si>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</si>
  <si>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</si>
  <si>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</si>
  <si>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</si>
  <si>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</si>
  <si>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</si>
  <si>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</si>
  <si>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</si>
  <si>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</si>
  <si>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</si>
  <si>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</si>
  <si>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</si>
  <si>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</si>
  <si>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</si>
  <si>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</si>
  <si>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</si>
  <si>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</si>
  <si>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</si>
  <si>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</si>
  <si>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</si>
  <si>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</si>
  <si>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</si>
  <si>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</si>
  <si>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</si>
  <si>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</si>
  <si>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</si>
  <si>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</si>
  <si>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</si>
  <si>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</si>
  <si>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</si>
  <si>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</si>
  <si>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</si>
  <si>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</si>
  <si>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</si>
  <si>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</si>
  <si>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</si>
  <si>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</si>
  <si>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</si>
  <si>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</si>
  <si>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</si>
  <si>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</si>
  <si>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</si>
  <si>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</si>
  <si>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</si>
  <si>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</si>
  <si>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</si>
  <si>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</si>
  <si>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</si>
  <si>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</si>
  <si>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</si>
  <si>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</si>
  <si>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</si>
  <si>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</si>
  <si>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</si>
  <si>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</si>
  <si>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</si>
  <si>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</si>
  <si>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</si>
  <si>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</si>
  <si>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</si>
  <si>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</si>
  <si>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</si>
  <si>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</si>
  <si>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</si>
  <si>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</si>
  <si>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</si>
  <si>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</si>
  <si>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</si>
  <si>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</si>
  <si>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</si>
  <si>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</si>
  <si>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</si>
  <si>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</si>
  <si>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</si>
  <si>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</si>
  <si>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</si>
  <si>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</si>
  <si>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</si>
  <si>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</si>
  <si>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</si>
  <si>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</si>
  <si>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</si>
  <si>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</si>
  <si>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</si>
  <si>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</si>
  <si>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</si>
  <si>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</si>
  <si>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</si>
  <si>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</si>
  <si>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</si>
  <si>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</si>
  <si>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</si>
  <si>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</si>
  <si>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</si>
  <si>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</si>
  <si>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</si>
  <si>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</si>
  <si>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</si>
  <si>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</si>
  <si>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</si>
  <si>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</si>
  <si>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</si>
  <si>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</si>
  <si>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</si>
  <si>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</si>
  <si>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</si>
  <si>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</si>
  <si>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</si>
  <si>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</si>
  <si>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</si>
  <si>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</si>
  <si>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</si>
  <si>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</si>
  <si>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</si>
  <si>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</si>
  <si>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</si>
  <si>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</si>
  <si>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</si>
  <si>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</si>
  <si>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</si>
  <si>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</si>
  <si>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</si>
  <si>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</si>
  <si>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</si>
  <si>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</si>
  <si>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</si>
  <si>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</si>
  <si>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</si>
  <si>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</si>
  <si>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</si>
  <si>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</si>
  <si>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</si>
  <si>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</si>
  <si>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</si>
  <si>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</si>
  <si>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</si>
  <si>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</si>
  <si>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</si>
  <si>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</si>
  <si>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</si>
  <si>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</si>
  <si>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</si>
  <si>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</si>
  <si>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</si>
  <si>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</si>
  <si>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</si>
  <si>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</si>
  <si>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</si>
  <si>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</si>
  <si>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</si>
  <si>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</si>
  <si>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</si>
  <si>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</si>
  <si>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</si>
  <si>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</si>
  <si>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</si>
  <si>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</si>
  <si>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</si>
  <si>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</si>
  <si>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</si>
  <si>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</si>
  <si>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</si>
  <si>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</si>
  <si>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</si>
  <si>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</si>
  <si>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</si>
  <si>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</si>
  <si>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</si>
  <si>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</si>
  <si>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</si>
  <si>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</si>
  <si>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</si>
  <si>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</si>
  <si>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</si>
  <si>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</si>
  <si>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</si>
  <si>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</si>
  <si>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</si>
  <si>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</si>
  <si>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</si>
  <si>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</si>
  <si>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</si>
  <si>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</si>
  <si>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</si>
  <si>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</si>
  <si>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</si>
  <si>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</si>
  <si>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</si>
  <si>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</si>
  <si>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</si>
  <si>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</si>
  <si>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</si>
  <si>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</si>
  <si>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</si>
  <si>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</si>
  <si>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</si>
  <si>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</si>
  <si>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</si>
  <si>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</si>
  <si>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</si>
  <si>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</si>
  <si>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</si>
  <si>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</si>
  <si>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</si>
  <si>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</si>
  <si>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</si>
  <si>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</si>
  <si>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</si>
  <si>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</si>
  <si>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</si>
  <si>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</si>
  <si>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</si>
  <si>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</si>
  <si>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</si>
  <si>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</si>
  <si>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</si>
  <si>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</si>
  <si>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</si>
  <si>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</si>
  <si>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</si>
  <si>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</si>
  <si>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</si>
  <si>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</si>
  <si>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</si>
  <si>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</si>
  <si>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</si>
  <si>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</si>
  <si>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</si>
  <si>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</si>
  <si>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</si>
  <si>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</si>
  <si>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</si>
  <si>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</si>
  <si>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</si>
  <si>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</si>
  <si>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</si>
  <si>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</si>
  <si>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</si>
  <si>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</si>
  <si>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</si>
  <si>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</si>
  <si>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</si>
  <si>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</si>
  <si>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</si>
  <si>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</si>
  <si>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</si>
  <si>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</si>
  <si>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</si>
  <si>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</si>
  <si>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</si>
  <si>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</si>
  <si>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</si>
  <si>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</si>
  <si>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</si>
  <si>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</si>
  <si>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</si>
  <si>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</si>
  <si>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</si>
  <si>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</si>
  <si>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</si>
  <si>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</si>
  <si>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</si>
  <si>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</si>
  <si>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</si>
  <si>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</si>
  <si>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</si>
  <si>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</si>
  <si>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</si>
  <si>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</si>
  <si>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</si>
  <si>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</si>
  <si>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</si>
  <si>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</si>
  <si>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</si>
  <si>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</si>
  <si>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</si>
  <si>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</si>
  <si>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</si>
  <si>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</si>
  <si>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</si>
  <si>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</si>
  <si>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</si>
  <si>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</si>
  <si>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</si>
  <si>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</si>
  <si>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</si>
  <si>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</si>
  <si>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</si>
  <si>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</si>
  <si>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</si>
  <si>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</si>
  <si>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</si>
  <si>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</si>
  <si>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</si>
  <si>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</si>
  <si>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</si>
  <si>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</si>
  <si>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</si>
  <si>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</si>
  <si>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</si>
  <si>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</si>
  <si>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</si>
  <si>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</si>
  <si>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</si>
  <si>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</si>
  <si>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</si>
  <si>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</si>
  <si>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</si>
  <si>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</si>
  <si>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</si>
  <si>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</si>
  <si>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</si>
  <si>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</si>
  <si>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</si>
  <si>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</si>
  <si>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</si>
  <si>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</si>
  <si>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</si>
  <si>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</si>
  <si>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</si>
  <si>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</si>
  <si>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</si>
  <si>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</si>
  <si>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</si>
  <si>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</si>
  <si>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</si>
  <si>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</si>
  <si>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</si>
  <si>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</si>
  <si>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</si>
  <si>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</si>
  <si>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</si>
  <si>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</si>
  <si>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</si>
  <si>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</si>
  <si>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</si>
  <si>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</si>
  <si>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</si>
  <si>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</si>
  <si>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</si>
  <si>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</si>
  <si>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</si>
  <si>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</si>
  <si>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</si>
  <si>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</si>
  <si>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</si>
  <si>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</si>
  <si>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</si>
  <si>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</si>
  <si>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</si>
  <si>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</si>
  <si>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</si>
  <si>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</si>
  <si>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</si>
  <si>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</si>
  <si>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</si>
  <si>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</si>
  <si>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</si>
  <si>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</si>
  <si>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</si>
  <si>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</si>
  <si>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</si>
  <si>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</si>
  <si>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</si>
  <si>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</si>
  <si>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</si>
  <si>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</si>
  <si>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</si>
  <si>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</si>
  <si>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</si>
  <si>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</si>
  <si>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</si>
  <si>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</si>
  <si>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</si>
  <si>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</si>
  <si>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</si>
  <si>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</si>
  <si>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</si>
  <si>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</si>
  <si>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</si>
  <si>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</si>
  <si>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</si>
  <si>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</si>
  <si>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</si>
  <si>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</si>
  <si>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</si>
  <si>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</si>
  <si>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</si>
  <si>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</si>
  <si>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</si>
  <si>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</si>
  <si>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</si>
  <si>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</si>
  <si>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</si>
  <si>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</si>
  <si>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</si>
  <si>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</si>
  <si>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</si>
  <si>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</si>
  <si>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</si>
  <si>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</si>
  <si>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</si>
  <si>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</si>
  <si>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</si>
  <si>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</si>
  <si>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</si>
  <si>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</si>
  <si>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</si>
  <si>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</si>
  <si>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</si>
  <si>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</si>
  <si>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</si>
  <si>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</si>
  <si>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</si>
  <si>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</si>
  <si>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</si>
  <si>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</si>
  <si>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</si>
  <si>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</si>
  <si>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</si>
  <si>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</si>
  <si>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</si>
  <si>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</si>
  <si>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</si>
  <si>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</si>
  <si>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</si>
  <si>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</si>
  <si>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</si>
  <si>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</si>
  <si>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</si>
  <si>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</si>
  <si>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</si>
  <si>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</si>
  <si>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</si>
  <si>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</si>
  <si>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</si>
  <si>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</si>
  <si>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</si>
  <si>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</si>
  <si>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</si>
  <si>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</si>
  <si>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</si>
  <si>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</si>
  <si>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</si>
  <si>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</si>
  <si>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</si>
  <si>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</si>
  <si>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</si>
  <si>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</si>
  <si>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</si>
  <si>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</si>
  <si>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</si>
  <si>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</si>
  <si>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</si>
  <si>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</si>
  <si>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</si>
  <si>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</si>
  <si>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</si>
  <si>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</si>
  <si>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</si>
  <si>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</si>
  <si>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</si>
  <si>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</si>
  <si>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</si>
  <si>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</si>
  <si>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</si>
  <si>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</si>
  <si>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</si>
  <si>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</si>
  <si>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</si>
  <si>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</si>
  <si>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</si>
  <si>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</si>
  <si>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</si>
  <si>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</si>
  <si>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</si>
  <si>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</si>
  <si>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</si>
  <si>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</si>
  <si>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</si>
  <si>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</si>
  <si>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</si>
  <si>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</si>
  <si>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</si>
  <si>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</si>
  <si>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</si>
  <si>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</si>
  <si>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</si>
  <si>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</si>
  <si>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</si>
  <si>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</si>
  <si>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</si>
  <si>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</si>
  <si>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</si>
  <si>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</si>
  <si>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</si>
  <si>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</si>
  <si>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</si>
  <si>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</si>
  <si>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</si>
  <si>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</si>
  <si>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</si>
  <si>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</si>
  <si>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</si>
  <si>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</si>
  <si>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</si>
  <si>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</si>
  <si>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</si>
  <si>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</si>
  <si>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</si>
  <si>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</si>
  <si>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</si>
  <si>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</si>
  <si>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</si>
  <si>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</si>
  <si>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</si>
  <si>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</si>
  <si>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</si>
  <si>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</si>
  <si>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</si>
  <si>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</si>
  <si>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</si>
  <si>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</si>
  <si>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</si>
  <si>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</si>
  <si>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</si>
  <si>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</si>
  <si>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</si>
  <si>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</si>
  <si>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</si>
  <si>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</si>
  <si>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</si>
  <si>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</si>
  <si>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</si>
  <si>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</si>
  <si>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</si>
  <si>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</si>
  <si>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</si>
  <si>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</si>
  <si>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</si>
  <si>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</si>
  <si>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</si>
  <si>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</si>
  <si>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</si>
  <si>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</si>
  <si>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</si>
  <si>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</si>
  <si>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</si>
  <si>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</si>
  <si>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</si>
  <si>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</si>
  <si>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</si>
  <si>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</si>
  <si>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</si>
  <si>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</si>
  <si>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</si>
  <si>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</si>
  <si>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</si>
  <si>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</si>
  <si>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</si>
  <si>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</si>
  <si>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</si>
  <si>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</si>
  <si>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</si>
  <si>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</si>
  <si>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</si>
  <si>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</si>
  <si>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</si>
  <si>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</si>
  <si>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</si>
  <si>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</si>
  <si>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</si>
  <si>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</si>
  <si>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</si>
  <si>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</si>
  <si>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</si>
  <si>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</si>
  <si>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</si>
  <si>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</si>
  <si>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</si>
  <si>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</si>
  <si>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</si>
  <si>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</si>
  <si>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</si>
  <si>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</si>
  <si>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</si>
  <si>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</si>
  <si>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</si>
  <si>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</si>
  <si>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</si>
  <si>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</si>
  <si>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</si>
  <si>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</si>
  <si>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</si>
  <si>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</si>
  <si>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</si>
  <si>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</si>
  <si>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</si>
  <si>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</si>
  <si>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</si>
  <si>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</si>
  <si>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</si>
  <si>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</si>
  <si>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</si>
  <si>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</si>
  <si>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</si>
  <si>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</si>
  <si>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</si>
  <si>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</si>
  <si>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</si>
  <si>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</si>
  <si>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</si>
  <si>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</si>
  <si>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</si>
  <si>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</si>
  <si>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</si>
  <si>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</si>
  <si>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</si>
  <si>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</si>
  <si>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</si>
  <si>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</si>
  <si>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</si>
  <si>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</si>
  <si>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</si>
  <si>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</si>
  <si>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</si>
  <si>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</si>
  <si>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</si>
  <si>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</si>
  <si>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</si>
  <si>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</si>
  <si>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</si>
  <si>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</si>
  <si>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</si>
  <si>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</si>
  <si>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</si>
  <si>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</si>
  <si>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</si>
  <si>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</si>
  <si>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</si>
  <si>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</si>
  <si>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</si>
  <si>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</si>
  <si>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</si>
  <si>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</si>
  <si>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</si>
  <si>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</si>
  <si>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</si>
  <si>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</si>
  <si>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</si>
  <si>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</si>
  <si>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</si>
  <si>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</si>
  <si>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</si>
  <si>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</si>
  <si>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</si>
  <si>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</si>
  <si>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</si>
  <si>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</si>
  <si>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</si>
  <si>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</si>
  <si>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</si>
  <si>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</si>
  <si>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</si>
  <si>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</si>
  <si>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</si>
  <si>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</si>
  <si>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</si>
  <si>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</si>
  <si>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</si>
  <si>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</si>
  <si>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</si>
  <si>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</si>
  <si>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</si>
  <si>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</si>
  <si>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</si>
  <si>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</si>
  <si>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</si>
  <si>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</si>
  <si>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</si>
  <si>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</si>
  <si>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</si>
  <si>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</si>
  <si>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</si>
  <si>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</si>
  <si>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</si>
  <si>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</si>
  <si>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</si>
  <si>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</si>
  <si>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</si>
  <si>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</si>
  <si>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</si>
  <si>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</si>
  <si>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</si>
  <si>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</si>
  <si>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</si>
  <si>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</si>
  <si>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</si>
  <si>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</si>
  <si>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</si>
  <si>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</si>
  <si>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</si>
  <si>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</si>
  <si>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</si>
  <si>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</si>
  <si>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</si>
  <si>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</si>
  <si>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</si>
  <si>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</si>
  <si>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</si>
  <si>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</si>
  <si>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</si>
  <si>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</si>
  <si>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</si>
  <si>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</si>
  <si>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</si>
  <si>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</si>
  <si>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</si>
  <si>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</si>
  <si>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</si>
  <si>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</si>
  <si>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</si>
  <si>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</si>
  <si>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</si>
  <si>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</si>
  <si>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</si>
  <si>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</si>
  <si>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</si>
  <si>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</si>
  <si>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</si>
  <si>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</si>
  <si>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</si>
  <si>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</si>
  <si>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</si>
  <si>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</si>
  <si>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</si>
  <si>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</si>
  <si>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</si>
  <si>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</si>
  <si>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</si>
  <si>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</si>
  <si>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</si>
  <si>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</si>
  <si>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</si>
  <si>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</si>
  <si>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</si>
  <si>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</si>
  <si>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</si>
  <si>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</si>
  <si>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</si>
  <si>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</si>
  <si>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</si>
  <si>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</si>
  <si>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</si>
  <si>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</si>
  <si>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</si>
  <si>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</si>
  <si>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</si>
  <si>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</si>
  <si>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</si>
  <si>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</si>
  <si>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</si>
  <si>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</si>
  <si>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</si>
  <si>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</si>
  <si>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</si>
  <si>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</si>
  <si>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</si>
  <si>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</si>
  <si>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</si>
  <si>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</si>
  <si>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</si>
  <si>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</si>
  <si>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</si>
  <si>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</si>
  <si>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</si>
  <si>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</si>
  <si>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</si>
  <si>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</si>
  <si>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</si>
  <si>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</si>
  <si>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</si>
  <si>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</si>
  <si>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</si>
  <si>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</si>
  <si>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</si>
  <si>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</si>
  <si>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</si>
  <si>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</si>
  <si>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</si>
  <si>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</si>
  <si>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</si>
  <si>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</si>
  <si>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</si>
  <si>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</si>
  <si>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</si>
  <si>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</si>
  <si>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</si>
  <si>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</si>
  <si>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</si>
  <si>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</si>
  <si>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</si>
  <si>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</si>
  <si>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</si>
  <si>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</si>
  <si>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</si>
  <si>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</si>
  <si>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</si>
  <si>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</si>
  <si>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</si>
  <si>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</si>
  <si>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</si>
  <si>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</si>
  <si>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</si>
  <si>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</si>
  <si>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</si>
  <si>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</si>
  <si>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</si>
  <si>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</si>
  <si>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</si>
  <si>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</si>
  <si>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</si>
  <si>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</si>
  <si>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</si>
  <si>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</si>
  <si>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</si>
  <si>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</si>
  <si>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</si>
  <si>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</si>
  <si>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</si>
  <si>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</si>
  <si>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</si>
  <si>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</si>
  <si>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</si>
  <si>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</si>
  <si>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</si>
  <si>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</si>
  <si>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</si>
  <si>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</si>
  <si>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</si>
  <si>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</si>
  <si>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</si>
  <si>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</si>
  <si>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</si>
  <si>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</si>
  <si>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</si>
  <si>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</si>
  <si>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</si>
  <si>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</si>
  <si>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</si>
  <si>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</si>
  <si>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</si>
  <si>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</si>
  <si>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</si>
  <si>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</si>
  <si>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</si>
  <si>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</si>
  <si>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</si>
  <si>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</si>
  <si>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</si>
  <si>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</si>
  <si>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</si>
  <si>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</si>
  <si>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</si>
  <si>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</si>
  <si>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</si>
  <si>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</si>
  <si>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</si>
  <si>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</si>
  <si>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</si>
  <si>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</si>
  <si>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</si>
  <si>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</si>
  <si>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</si>
  <si>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</si>
  <si>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</si>
  <si>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</si>
  <si>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</si>
  <si>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</si>
  <si>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</si>
  <si>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</si>
  <si>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</si>
  <si>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</si>
  <si>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</si>
  <si>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</si>
  <si>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</si>
  <si>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</si>
  <si>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</si>
  <si>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</si>
  <si>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</si>
  <si>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</si>
  <si>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</si>
  <si>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</si>
  <si>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</si>
  <si>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</si>
  <si>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</si>
  <si>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</si>
  <si>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</si>
  <si>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</si>
  <si>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</si>
  <si>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</si>
  <si>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</si>
  <si>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</si>
  <si>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</si>
  <si>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</si>
  <si>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</si>
  <si>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</si>
  <si>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</si>
  <si>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</si>
  <si>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</si>
  <si>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</si>
  <si>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</si>
  <si>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</si>
  <si>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</si>
  <si>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</si>
  <si>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</si>
  <si>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</si>
  <si>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</si>
  <si>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</si>
  <si>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</si>
  <si>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</si>
  <si>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</si>
  <si>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</si>
  <si>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</si>
  <si>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</si>
  <si>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</si>
  <si>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</si>
  <si>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</si>
  <si>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</si>
  <si>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</si>
  <si>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</si>
  <si>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</si>
  <si>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</si>
  <si>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</si>
  <si>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</si>
  <si>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</si>
  <si>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</si>
  <si>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</si>
  <si>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</si>
  <si>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</si>
  <si>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</si>
  <si>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</si>
  <si>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</si>
  <si>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</si>
  <si>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</si>
  <si>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</si>
  <si>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</si>
  <si>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</si>
  <si>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</si>
  <si>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</si>
  <si>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</si>
  <si>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</si>
  <si>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</si>
  <si>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</si>
  <si>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</si>
  <si>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</si>
  <si>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</si>
  <si>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</si>
  <si>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</si>
  <si>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</si>
  <si>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</si>
  <si>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</si>
  <si>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</si>
  <si>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</si>
  <si>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</si>
  <si>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</si>
  <si>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</si>
  <si>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</si>
  <si>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</si>
  <si>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</si>
  <si>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</si>
  <si>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</si>
  <si>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</si>
  <si>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</si>
  <si>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</si>
  <si>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</si>
  <si>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</si>
  <si>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</si>
  <si>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</si>
  <si>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</si>
  <si>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</si>
  <si>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</si>
  <si>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</si>
  <si>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</si>
  <si>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</si>
  <si>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</si>
  <si>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</si>
  <si>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</si>
  <si>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</si>
  <si>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</si>
  <si>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</si>
  <si>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</si>
  <si>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</si>
  <si>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</si>
  <si>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</si>
  <si>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</si>
  <si>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</si>
  <si>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</si>
  <si>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</si>
  <si>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</si>
  <si>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</si>
  <si>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</si>
  <si>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</si>
  <si>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</si>
  <si>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</si>
  <si>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</si>
  <si>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</si>
  <si>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</si>
  <si>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</si>
  <si>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</si>
  <si>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</si>
  <si>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</si>
  <si>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</si>
  <si>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</si>
  <si>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</si>
  <si>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</si>
  <si>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</si>
  <si>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</si>
  <si>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</si>
  <si>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</si>
  <si>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</si>
  <si>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</si>
  <si>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</si>
  <si>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</si>
  <si>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</si>
  <si>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</si>
  <si>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</si>
  <si>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</si>
  <si>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</si>
  <si>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</si>
  <si>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</si>
  <si>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</si>
  <si>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</si>
  <si>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</si>
  <si>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</si>
  <si>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</si>
  <si>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</si>
  <si>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</si>
  <si>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</si>
  <si>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</si>
  <si>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</si>
  <si>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</si>
  <si>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</si>
  <si>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</si>
  <si>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</si>
  <si>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</si>
  <si>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</si>
  <si>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</si>
  <si>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</si>
  <si>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</si>
  <si>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</si>
  <si>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</si>
  <si>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</si>
  <si>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</si>
  <si>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</si>
  <si>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</si>
  <si>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</si>
  <si>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</si>
  <si>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</si>
  <si>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</si>
  <si>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</si>
  <si>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</si>
  <si>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</si>
  <si>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</si>
  <si>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</si>
  <si>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</si>
  <si>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</si>
  <si>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</si>
  <si>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</si>
  <si>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</si>
  <si>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</si>
  <si>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</si>
  <si>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</si>
  <si>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</si>
  <si>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</si>
  <si>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</si>
  <si>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</si>
  <si>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</si>
  <si>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</si>
  <si>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</si>
  <si>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</si>
  <si>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</si>
  <si>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</si>
  <si>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</si>
  <si>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</si>
  <si>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</si>
  <si>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</si>
  <si>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</si>
  <si>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</si>
  <si>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</si>
  <si>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</si>
  <si>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</si>
  <si>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</si>
  <si>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</si>
  <si>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</si>
  <si>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</si>
  <si>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</si>
  <si>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</si>
  <si>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</si>
  <si>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</si>
  <si>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</si>
  <si>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</si>
  <si>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</si>
  <si>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</si>
  <si>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</si>
  <si>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</si>
  <si>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</si>
  <si>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</si>
  <si>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</si>
  <si>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</si>
  <si>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</si>
  <si>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</si>
  <si>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</si>
  <si>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</si>
  <si>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</si>
  <si>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</si>
  <si>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</si>
  <si>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</si>
  <si>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</si>
  <si>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</si>
  <si>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</si>
  <si>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</si>
  <si>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</si>
  <si>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</si>
  <si>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</si>
  <si>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</si>
  <si>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</si>
  <si>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</si>
  <si>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</si>
  <si>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</si>
  <si>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</si>
  <si>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</si>
  <si>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</si>
  <si>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</si>
  <si>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</si>
  <si>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</si>
  <si>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</si>
  <si>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</si>
  <si>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</si>
  <si>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</si>
  <si>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</si>
  <si>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</si>
  <si>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</si>
  <si>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</si>
  <si>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</si>
  <si>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</si>
  <si>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</si>
  <si>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</si>
  <si>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</si>
  <si>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</si>
  <si>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</si>
  <si>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</si>
  <si>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</si>
  <si>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</si>
  <si>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</si>
  <si>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</si>
  <si>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</si>
  <si>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</si>
  <si>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</si>
  <si>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</si>
  <si>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</si>
  <si>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</si>
  <si>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</si>
  <si>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</si>
  <si>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</si>
  <si>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</si>
  <si>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</si>
  <si>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</si>
  <si>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</si>
  <si>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</si>
  <si>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</si>
  <si>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</si>
  <si>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</si>
  <si>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</si>
  <si>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</si>
  <si>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</si>
  <si>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</si>
  <si>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</si>
  <si>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</si>
  <si>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</si>
  <si>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</si>
  <si>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</si>
  <si>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</si>
  <si>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</si>
  <si>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</si>
  <si>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</si>
  <si>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</si>
  <si>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</si>
  <si>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</si>
  <si>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</si>
  <si>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</si>
  <si>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</si>
  <si>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</si>
  <si>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</si>
  <si>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</si>
  <si>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</si>
  <si>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</si>
  <si>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</si>
  <si>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</si>
  <si>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</si>
  <si>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</si>
  <si>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</si>
  <si>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</si>
  <si>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</si>
  <si>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</si>
  <si>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</si>
  <si>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</si>
  <si>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</si>
  <si>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</si>
  <si>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</si>
  <si>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</si>
  <si>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</si>
  <si>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</si>
  <si>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</si>
  <si>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</si>
  <si>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</si>
  <si>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</si>
  <si>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</si>
  <si>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</si>
  <si>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</si>
  <si>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</si>
  <si>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</si>
  <si>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</si>
  <si>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</si>
  <si>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</si>
  <si>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</si>
  <si>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</si>
  <si>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</si>
  <si>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</si>
  <si>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</si>
  <si>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</si>
  <si>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</si>
  <si>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</si>
  <si>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</si>
  <si>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</si>
  <si>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</si>
  <si>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</si>
  <si>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</si>
  <si>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</si>
  <si>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</si>
  <si>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</si>
  <si>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</si>
  <si>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</si>
  <si>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</si>
  <si>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</si>
  <si>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</si>
  <si>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</si>
  <si>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</si>
  <si>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</si>
  <si>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</si>
  <si>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</si>
  <si>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</si>
  <si>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</si>
  <si>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</si>
  <si>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</si>
  <si>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</si>
  <si>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</si>
  <si>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</si>
  <si>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</si>
  <si>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</si>
  <si>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</si>
  <si>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</si>
  <si>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</si>
  <si>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</si>
  <si>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</si>
  <si>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</si>
  <si>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</si>
  <si>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</si>
  <si>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</si>
  <si>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</si>
  <si>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</si>
  <si>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</si>
  <si>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</si>
  <si>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</si>
  <si>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</si>
  <si>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</si>
  <si>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</si>
  <si>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</si>
  <si>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</si>
  <si>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</si>
  <si>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</si>
  <si>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</si>
  <si>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</si>
  <si>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</si>
  <si>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</si>
  <si>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</si>
  <si>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</si>
  <si>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</si>
  <si>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</si>
  <si>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</si>
  <si>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</si>
  <si>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</si>
  <si>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</si>
  <si>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</si>
  <si>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</si>
  <si>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</si>
  <si>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</si>
  <si>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</si>
  <si>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</si>
  <si>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</si>
  <si>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</si>
  <si>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</si>
  <si>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</si>
  <si>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</si>
  <si>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</si>
  <si>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</si>
  <si>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</si>
  <si>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</si>
  <si>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</si>
  <si>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</si>
  <si>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</si>
  <si>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</si>
  <si>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</si>
  <si>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</si>
  <si>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</si>
  <si>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</si>
  <si>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</si>
  <si>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</si>
  <si>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</si>
  <si>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</si>
  <si>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</si>
  <si>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</si>
  <si>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</si>
  <si>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</si>
  <si>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</si>
  <si>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</si>
  <si>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</si>
  <si>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</si>
  <si>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</si>
  <si>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</si>
  <si>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</si>
  <si>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</si>
  <si>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</si>
  <si>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</si>
  <si>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</si>
  <si>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</si>
  <si>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</si>
  <si>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</si>
  <si>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</si>
  <si>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</si>
  <si>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</si>
  <si>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</si>
  <si>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</si>
  <si>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</si>
  <si>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</si>
  <si>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</si>
  <si>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</si>
  <si>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</si>
  <si>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</si>
  <si>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</si>
  <si>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</si>
  <si>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</si>
  <si>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</si>
  <si>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</si>
  <si>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</si>
  <si>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</si>
  <si>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</si>
  <si>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</si>
  <si>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</si>
  <si>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</si>
  <si>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</si>
  <si>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</si>
  <si>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</si>
  <si>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</si>
  <si>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</si>
  <si>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</si>
  <si>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</si>
  <si>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</si>
  <si>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</si>
  <si>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</si>
  <si>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</si>
  <si>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</si>
  <si>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</si>
  <si>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</si>
  <si>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</si>
  <si>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</si>
  <si>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</si>
  <si>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</si>
  <si>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</si>
  <si>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</si>
  <si>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</si>
  <si>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</si>
  <si>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</si>
  <si>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</si>
  <si>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</si>
  <si>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</si>
  <si>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</si>
  <si>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</si>
  <si>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</si>
  <si>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</si>
  <si>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</si>
  <si>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</si>
  <si>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</si>
  <si>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</si>
  <si>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</si>
  <si>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</si>
  <si>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</si>
  <si>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</si>
  <si>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</si>
  <si>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</si>
  <si>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</si>
  <si>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</si>
  <si>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</si>
  <si>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</si>
  <si>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</si>
  <si>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</si>
  <si>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</si>
  <si>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</si>
  <si>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</si>
  <si>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</si>
  <si>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</si>
  <si>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</si>
  <si>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</si>
  <si>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</si>
  <si>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</si>
  <si>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</si>
  <si>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</si>
  <si>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</si>
  <si>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</si>
  <si>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</si>
  <si>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</si>
  <si>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</si>
  <si>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</si>
  <si>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</si>
  <si>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</si>
  <si>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</si>
  <si>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</si>
  <si>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</si>
  <si>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</si>
  <si>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</si>
  <si>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</si>
  <si>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</si>
  <si>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</si>
  <si>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</si>
  <si>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</si>
  <si>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</si>
  <si>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</si>
  <si>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</si>
  <si>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</si>
  <si>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</si>
  <si>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</si>
  <si>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</si>
  <si>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</si>
  <si>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</si>
  <si>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</si>
  <si>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</si>
  <si>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</si>
  <si>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</si>
  <si>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</si>
  <si>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</si>
  <si>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</si>
  <si>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</si>
  <si>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</si>
  <si>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</si>
  <si>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</si>
  <si>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</si>
  <si>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</si>
  <si>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</si>
  <si>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</si>
  <si>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</si>
  <si>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</si>
  <si>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</si>
  <si>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</si>
  <si>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</si>
  <si>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</si>
  <si>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</si>
  <si>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</si>
  <si>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</si>
  <si>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</si>
  <si>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</si>
  <si>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</si>
  <si>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</si>
  <si>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</si>
  <si>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</si>
  <si>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</si>
  <si>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</si>
  <si>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</si>
  <si>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</si>
  <si>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</si>
  <si>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</si>
  <si>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</si>
  <si>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</si>
  <si>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</si>
  <si>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</si>
  <si>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</si>
  <si>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</si>
  <si>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</si>
  <si>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</si>
  <si>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</si>
  <si>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</si>
  <si>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</si>
  <si>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</si>
  <si>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</si>
  <si>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</si>
  <si>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</si>
  <si>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</si>
  <si>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</si>
  <si>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</si>
  <si>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</si>
  <si>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</si>
  <si>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</si>
  <si>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</si>
  <si>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</si>
  <si>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</si>
  <si>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</si>
  <si>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</si>
  <si>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</si>
  <si>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</si>
  <si>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</si>
  <si>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</si>
  <si>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</si>
  <si>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</si>
  <si>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</si>
  <si>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</si>
  <si>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</si>
  <si>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</si>
  <si>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</si>
  <si>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</si>
  <si>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</si>
  <si>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</si>
  <si>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</si>
  <si>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</si>
  <si>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</si>
  <si>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</si>
  <si>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</si>
  <si>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</si>
  <si>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</si>
  <si>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</si>
  <si>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</si>
  <si>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</si>
  <si>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</si>
  <si>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</si>
  <si>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</si>
  <si>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</si>
  <si>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</si>
  <si>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</si>
  <si>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</si>
  <si>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</si>
  <si>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</si>
  <si>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</si>
  <si>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</si>
  <si>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</si>
  <si>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</si>
  <si>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</si>
  <si>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</si>
  <si>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</si>
  <si>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</si>
  <si>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</si>
  <si>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</si>
  <si>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</si>
  <si>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</si>
  <si>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</si>
  <si>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</si>
  <si>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</si>
  <si>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</si>
  <si>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</si>
  <si>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</si>
  <si>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</si>
  <si>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</si>
  <si>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</si>
  <si>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</si>
  <si>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</si>
  <si>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</si>
  <si>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</si>
  <si>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</si>
  <si>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</si>
  <si>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</si>
  <si>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</si>
  <si>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</si>
  <si>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</si>
  <si>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</si>
  <si>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</si>
  <si>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</si>
  <si>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</si>
  <si>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</si>
  <si>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</si>
  <si>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</si>
  <si>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</si>
  <si>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</si>
  <si>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</si>
  <si>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</si>
  <si>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</si>
  <si>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</si>
  <si>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</si>
  <si>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</si>
  <si>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</si>
  <si>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</si>
  <si>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</si>
  <si>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</si>
  <si>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</si>
  <si>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</si>
  <si>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</si>
  <si>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</si>
  <si>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</si>
  <si>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</si>
  <si>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</si>
  <si>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</si>
  <si>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</si>
  <si>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</si>
  <si>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</si>
  <si>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</si>
  <si>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</si>
  <si>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</si>
  <si>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</si>
  <si>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</si>
  <si>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</si>
  <si>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</si>
  <si>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</si>
  <si>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</si>
  <si>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</si>
  <si>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</si>
  <si>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</si>
  <si>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</si>
  <si>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</si>
  <si>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</si>
  <si>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</si>
  <si>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</si>
  <si>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</si>
  <si>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</si>
  <si>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</si>
  <si>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</si>
  <si>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</si>
  <si>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</si>
  <si>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</si>
  <si>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</si>
  <si>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</si>
  <si>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</si>
  <si>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</si>
  <si>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</si>
  <si>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</si>
  <si>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</si>
  <si>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</si>
  <si>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</si>
  <si>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</si>
  <si>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</si>
  <si>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</si>
  <si>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</si>
  <si>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</si>
  <si>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</si>
  <si>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</si>
  <si>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</si>
  <si>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</si>
  <si>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</si>
  <si>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</si>
  <si>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</si>
  <si>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</si>
  <si>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</si>
  <si>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</si>
  <si>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</si>
  <si>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</si>
  <si>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</si>
  <si>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</si>
  <si>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</si>
  <si>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</si>
  <si>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</si>
  <si>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</si>
  <si>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</si>
  <si>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</si>
  <si>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</si>
  <si>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</si>
  <si>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</si>
  <si>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</si>
  <si>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</si>
  <si>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</si>
  <si>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</si>
  <si>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</si>
  <si>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</si>
  <si>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</si>
  <si>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</si>
  <si>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</si>
  <si>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</si>
  <si>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</si>
  <si>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</si>
  <si>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</si>
  <si>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</si>
  <si>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</si>
  <si>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</si>
  <si>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</si>
  <si>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</si>
  <si>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</si>
  <si>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</si>
  <si>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</si>
  <si>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</si>
  <si>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</si>
  <si>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</si>
  <si>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</si>
  <si>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</si>
  <si>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</si>
  <si>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</si>
  <si>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</si>
  <si>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</si>
  <si>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</si>
  <si>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</si>
  <si>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</si>
  <si>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</si>
  <si>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</si>
  <si>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</si>
  <si>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</si>
  <si>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</si>
  <si>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</si>
  <si>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</si>
  <si>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</si>
  <si>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</si>
  <si>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</si>
  <si>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</si>
  <si>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</si>
  <si>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</si>
  <si>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</si>
  <si>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</si>
  <si>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</si>
  <si>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</si>
  <si>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</si>
  <si>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</si>
  <si>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</si>
  <si>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</si>
  <si>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</si>
  <si>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</si>
  <si>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</si>
  <si>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</si>
  <si>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</si>
  <si>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</si>
  <si>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</si>
  <si>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</si>
  <si>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</si>
  <si>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</si>
  <si>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</si>
  <si>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</si>
  <si>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</si>
  <si>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</si>
  <si>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</si>
  <si>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</si>
  <si>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</si>
  <si>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</si>
  <si>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</si>
  <si>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</si>
  <si>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</si>
  <si>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</si>
  <si>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</si>
  <si>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</si>
  <si>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</si>
  <si>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</si>
  <si>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</si>
  <si>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</si>
  <si>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</si>
  <si>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</si>
  <si>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</si>
  <si>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</si>
  <si>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</si>
  <si>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</si>
  <si>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</si>
  <si>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</si>
  <si>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</si>
  <si>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</si>
  <si>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</si>
  <si>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</si>
  <si>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</si>
  <si>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</si>
  <si>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</si>
  <si>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</si>
  <si>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</si>
  <si>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</si>
  <si>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</si>
  <si>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</si>
  <si>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</si>
  <si>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</si>
  <si>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</si>
  <si>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</si>
  <si>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</si>
  <si>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</si>
  <si>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</si>
  <si>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</si>
  <si>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</si>
  <si>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</si>
  <si>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</si>
  <si>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</si>
  <si>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</si>
  <si>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</si>
  <si>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</si>
  <si>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</si>
  <si>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</si>
  <si>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</si>
  <si>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</si>
  <si>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</si>
  <si>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</si>
  <si>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</si>
  <si>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</si>
  <si>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</si>
  <si>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</si>
  <si>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</si>
  <si>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</si>
  <si>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</si>
  <si>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</si>
  <si>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</si>
  <si>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</si>
  <si>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</si>
  <si>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</si>
  <si>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</si>
  <si>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</si>
  <si>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</si>
  <si>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</si>
  <si>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</si>
  <si>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</si>
  <si>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</si>
  <si>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</si>
  <si>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</si>
  <si>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</si>
  <si>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</si>
  <si>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</si>
  <si>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</si>
  <si>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</si>
  <si>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</si>
  <si>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</si>
  <si>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</si>
  <si>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</si>
  <si>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</si>
  <si>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</si>
  <si>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</si>
  <si>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</si>
  <si>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</si>
  <si>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</si>
  <si>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</si>
  <si>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</si>
  <si>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</si>
  <si>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</si>
  <si>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</si>
  <si>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</si>
  <si>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</si>
  <si>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</si>
  <si>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</si>
  <si>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</si>
  <si>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</si>
  <si>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</si>
  <si>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</si>
  <si>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</si>
  <si>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</si>
  <si>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</si>
  <si>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</si>
  <si>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</si>
  <si>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</si>
  <si>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</si>
  <si>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</si>
  <si>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</si>
  <si>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</si>
  <si>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</si>
  <si>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</si>
  <si>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</si>
  <si>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</si>
  <si>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</si>
  <si>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</si>
  <si>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</si>
  <si>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</si>
  <si>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</si>
  <si>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</si>
  <si>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</si>
  <si>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</si>
  <si>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</si>
  <si>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</si>
  <si>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</si>
  <si>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</si>
  <si>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</si>
  <si>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</si>
  <si>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</si>
  <si>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</si>
  <si>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</si>
  <si>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</si>
  <si>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</si>
  <si>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</si>
  <si>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</si>
  <si>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</si>
  <si>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</si>
  <si>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</si>
  <si>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</si>
  <si>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</si>
  <si>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</si>
  <si>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</si>
  <si>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</si>
  <si>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</si>
  <si>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</si>
  <si>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</si>
  <si>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</si>
  <si>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</si>
  <si>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</si>
  <si>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</si>
  <si>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</si>
  <si>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</si>
  <si>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</si>
  <si>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</si>
  <si>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</si>
  <si>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</si>
  <si>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</si>
  <si>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</si>
  <si>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</si>
  <si>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</si>
  <si>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</si>
  <si>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</si>
  <si>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</si>
  <si>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</si>
  <si>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</si>
  <si>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</si>
  <si>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</si>
  <si>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</si>
  <si>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</si>
  <si>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</si>
  <si>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</si>
  <si>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</si>
  <si>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</si>
  <si>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</si>
  <si>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</si>
  <si>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</si>
  <si>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</si>
  <si>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</si>
  <si>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</si>
  <si>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</si>
  <si>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</si>
  <si>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</si>
  <si>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</si>
  <si>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</si>
  <si>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</si>
  <si>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</si>
  <si>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</si>
  <si>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</si>
  <si>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</si>
  <si>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</si>
  <si>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</si>
  <si>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</si>
  <si>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</si>
  <si>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</si>
  <si>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</si>
  <si>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</si>
  <si>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</si>
  <si>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</si>
  <si>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</si>
  <si>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</si>
  <si>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</si>
  <si>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</si>
  <si>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</si>
  <si>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</si>
  <si>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</si>
  <si>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</si>
  <si>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</si>
  <si>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</si>
  <si>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</si>
  <si>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</si>
  <si>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</si>
  <si>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</si>
  <si>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</si>
  <si>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</si>
  <si>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</si>
  <si>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</si>
  <si>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</si>
  <si>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</si>
  <si>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</si>
  <si>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</si>
  <si>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</si>
  <si>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</si>
  <si>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</si>
  <si>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</si>
  <si>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</si>
  <si>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</si>
  <si>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</si>
  <si>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</si>
  <si>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</si>
  <si>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</si>
  <si>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</si>
  <si>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</si>
  <si>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</si>
  <si>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</si>
  <si>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</si>
  <si>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</si>
  <si>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</si>
  <si>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</si>
  <si>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</si>
  <si>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</si>
  <si>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</si>
  <si>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</si>
  <si>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</si>
  <si>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</si>
  <si>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</si>
  <si>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</si>
  <si>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</si>
  <si>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</si>
  <si>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</si>
  <si>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</si>
  <si>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</si>
  <si>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</si>
  <si>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</si>
  <si>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</si>
  <si>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</si>
  <si>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</si>
  <si>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</si>
  <si>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</si>
  <si>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</si>
  <si>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</si>
  <si>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</si>
  <si>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</si>
  <si>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</si>
  <si>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</si>
  <si>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</si>
  <si>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</si>
  <si>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</si>
  <si>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</si>
  <si>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</si>
  <si>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</si>
  <si>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</si>
  <si>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</si>
  <si>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</si>
  <si>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</si>
  <si>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</si>
  <si>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</si>
  <si>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</si>
  <si>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</si>
  <si>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</si>
  <si>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</si>
  <si>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</si>
  <si>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</si>
  <si>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</si>
  <si>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</si>
  <si>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</si>
  <si>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</si>
  <si>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</si>
  <si>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</si>
  <si>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</si>
  <si>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</si>
  <si>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</si>
  <si>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</si>
  <si>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</si>
  <si>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</si>
  <si>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</si>
  <si>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</si>
  <si>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</si>
  <si>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</si>
  <si>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</si>
  <si>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</si>
  <si>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</si>
  <si>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</si>
  <si>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</si>
  <si>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</si>
  <si>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</si>
  <si>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</si>
  <si>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</si>
  <si>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</si>
  <si>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</si>
  <si>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</si>
  <si>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</si>
  <si>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</si>
  <si>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</si>
  <si>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</si>
  <si>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</si>
  <si>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</si>
  <si>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</si>
  <si>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</si>
  <si>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</si>
  <si>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</si>
  <si>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</si>
  <si>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</si>
  <si>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</si>
  <si>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</si>
  <si>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</si>
  <si>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</si>
  <si>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</si>
  <si>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</si>
  <si>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</si>
  <si>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</si>
  <si>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</si>
  <si>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</si>
  <si>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</si>
  <si>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</si>
  <si>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</si>
  <si>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</si>
  <si>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</si>
  <si>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</si>
  <si>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</si>
  <si>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</si>
  <si>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</si>
  <si>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</si>
  <si>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</si>
  <si>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</si>
  <si>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</si>
  <si>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</si>
  <si>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</si>
  <si>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</si>
  <si>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</si>
  <si>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</si>
  <si>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</si>
  <si>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</si>
  <si>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</si>
  <si>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</si>
  <si>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</si>
  <si>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</si>
  <si>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</si>
  <si>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</si>
  <si>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</si>
  <si>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</si>
  <si>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</si>
  <si>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</si>
  <si>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</si>
  <si>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</si>
  <si>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</si>
  <si>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</si>
  <si>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</si>
  <si>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</si>
  <si>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</si>
  <si>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</si>
  <si>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</si>
  <si>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</si>
  <si>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</si>
  <si>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</si>
  <si>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</si>
  <si>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</si>
  <si>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</si>
  <si>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</si>
  <si>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</si>
  <si>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</si>
  <si>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</si>
  <si>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</si>
  <si>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</si>
  <si>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</si>
  <si>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</si>
  <si>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</si>
  <si>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</si>
  <si>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</si>
  <si>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</si>
  <si>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</si>
  <si>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</si>
  <si>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</si>
  <si>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</si>
  <si>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</si>
  <si>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</si>
  <si>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</si>
  <si>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</si>
  <si>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</si>
  <si>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</si>
  <si>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</si>
  <si>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</si>
  <si>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</si>
  <si>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</si>
  <si>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</si>
  <si>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</si>
  <si>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</si>
  <si>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</si>
  <si>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</si>
  <si>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</si>
  <si>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</si>
  <si>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</si>
  <si>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</si>
  <si>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</si>
  <si>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</si>
  <si>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</si>
  <si>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</si>
  <si>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</si>
  <si>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</si>
  <si>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</si>
  <si>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</si>
  <si>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</si>
  <si>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</si>
  <si>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</si>
  <si>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</si>
  <si>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</si>
  <si>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</si>
  <si>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</si>
  <si>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</si>
  <si>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</si>
  <si>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</si>
  <si>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</si>
  <si>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</si>
  <si>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</si>
  <si>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</si>
  <si>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</si>
  <si>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</si>
  <si>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</si>
  <si>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</si>
  <si>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</si>
  <si>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</si>
  <si>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</si>
  <si>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</si>
  <si>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</si>
  <si>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</si>
  <si>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</si>
  <si>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</si>
  <si>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</si>
  <si>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</si>
  <si>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</si>
  <si>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</si>
  <si>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</si>
  <si>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</si>
  <si>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</si>
  <si>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</si>
  <si>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</si>
  <si>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</si>
  <si>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</si>
  <si>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</si>
  <si>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</si>
  <si>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</si>
  <si>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</si>
  <si>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</si>
  <si>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</si>
  <si>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</si>
  <si>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</si>
  <si>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</si>
  <si>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</si>
  <si>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</si>
  <si>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</si>
  <si>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</si>
  <si>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</si>
  <si>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</si>
  <si>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</si>
  <si>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</si>
  <si>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</si>
  <si>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</si>
  <si>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</si>
  <si>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</si>
  <si>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</si>
  <si>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</si>
  <si>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</si>
  <si>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</si>
  <si>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</si>
  <si>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</si>
  <si>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</si>
  <si>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</si>
  <si>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</si>
  <si>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</si>
  <si>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</si>
  <si>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</si>
  <si>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</si>
  <si>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</si>
  <si>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</si>
  <si>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</si>
  <si>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</si>
  <si>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</si>
  <si>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</si>
  <si>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</si>
  <si>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</si>
  <si>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</si>
  <si>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</si>
  <si>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</si>
  <si>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</si>
  <si>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</si>
  <si>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</si>
  <si>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</si>
  <si>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</si>
  <si>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</si>
  <si>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</si>
  <si>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</si>
  <si>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</si>
  <si>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</si>
  <si>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</si>
  <si>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</si>
  <si>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</si>
  <si>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</si>
  <si>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</si>
  <si>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</si>
  <si>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</si>
  <si>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</si>
  <si>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</si>
  <si>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</si>
  <si>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</si>
  <si>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</si>
  <si>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</si>
  <si>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</si>
  <si>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</si>
  <si>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</si>
  <si>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</si>
  <si>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</si>
  <si>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</si>
  <si>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</si>
  <si>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</si>
  <si>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</si>
  <si>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</si>
  <si>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</si>
  <si>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</si>
  <si>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</si>
  <si>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</si>
  <si>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</si>
  <si>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</si>
  <si>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</si>
  <si>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</si>
  <si>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</si>
  <si>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</si>
  <si>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</si>
  <si>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</si>
  <si>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</si>
  <si>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</si>
  <si>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</si>
  <si>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</si>
  <si>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</si>
  <si>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</si>
  <si>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</si>
  <si>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</si>
  <si>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</si>
  <si>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</si>
  <si>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</si>
  <si>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</si>
  <si>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</si>
  <si>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</si>
  <si>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</si>
  <si>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</si>
  <si>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</si>
  <si>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</si>
  <si>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</si>
  <si>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</si>
  <si>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</si>
  <si>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</si>
  <si>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</si>
  <si>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</si>
  <si>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</si>
  <si>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</si>
  <si>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</si>
  <si>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</si>
  <si>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</si>
  <si>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</si>
  <si>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</si>
  <si>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</si>
  <si>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</si>
  <si>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</si>
  <si>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</si>
  <si>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</si>
  <si>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</si>
  <si>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</si>
  <si>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</si>
  <si>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</si>
  <si>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</si>
  <si>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</si>
  <si>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</si>
  <si>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</si>
  <si>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</si>
  <si>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</si>
  <si>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</si>
  <si>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</si>
  <si>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</si>
  <si>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</si>
  <si>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</si>
  <si>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</si>
  <si>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</si>
  <si>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</si>
  <si>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</si>
  <si>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</si>
  <si>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</si>
  <si>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</si>
  <si>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</si>
  <si>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</si>
  <si>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</si>
  <si>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</si>
  <si>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</si>
  <si>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</si>
  <si>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</si>
  <si>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</si>
  <si>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</si>
  <si>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</si>
  <si>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</si>
  <si>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</si>
  <si>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</si>
  <si>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</si>
  <si>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</si>
  <si>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</si>
  <si>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</si>
  <si>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</si>
  <si>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</si>
  <si>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</si>
  <si>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</si>
  <si>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</si>
  <si>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</si>
  <si>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</si>
  <si>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</si>
  <si>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</si>
  <si>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</si>
  <si>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</si>
  <si>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</si>
  <si>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</si>
  <si>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</si>
  <si>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</si>
  <si>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</si>
  <si>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</si>
  <si>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</si>
  <si>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</si>
  <si>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</si>
  <si>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</si>
  <si>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</si>
  <si>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</si>
  <si>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</si>
  <si>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</si>
  <si>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</si>
  <si>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</si>
  <si>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</si>
  <si>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</si>
  <si>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</si>
  <si>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</si>
  <si>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</si>
  <si>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</si>
  <si>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</si>
  <si>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</si>
  <si>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</si>
  <si>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</si>
  <si>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</si>
  <si>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</si>
  <si>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</si>
  <si>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</si>
  <si>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</si>
  <si>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</si>
  <si>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</si>
  <si>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</si>
  <si>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</si>
  <si>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</si>
  <si>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</si>
  <si>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</si>
  <si>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</si>
  <si>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</si>
  <si>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</si>
  <si>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</si>
  <si>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</si>
  <si>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</si>
  <si>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</si>
  <si>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</si>
  <si>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</si>
  <si>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</si>
  <si>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</si>
  <si>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</si>
  <si>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</si>
  <si>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</si>
  <si>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</si>
  <si>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</si>
  <si>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</si>
  <si>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</si>
  <si>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</si>
  <si>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</si>
  <si>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</si>
  <si>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</si>
  <si>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</si>
  <si>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</si>
  <si>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</si>
  <si>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</si>
  <si>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</si>
  <si>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</si>
  <si>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</si>
  <si>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</si>
  <si>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</si>
  <si>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</si>
  <si>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</si>
  <si>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</si>
  <si>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</si>
  <si>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</si>
  <si>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</si>
  <si>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</si>
  <si>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</si>
  <si>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</si>
  <si>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</si>
  <si>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</si>
  <si>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</si>
  <si>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</si>
  <si>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</si>
  <si>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</si>
  <si>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</si>
  <si>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</si>
  <si>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</si>
  <si>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</si>
  <si>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</si>
  <si>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</si>
  <si>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</si>
  <si>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</si>
  <si>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</si>
  <si>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</si>
  <si>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</si>
  <si>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</si>
  <si>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</si>
  <si>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</si>
  <si>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</si>
  <si>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</si>
  <si>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</si>
  <si>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</si>
  <si>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</si>
  <si>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</si>
  <si>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</si>
  <si>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</si>
  <si>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</si>
  <si>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</si>
  <si>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</si>
  <si>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</si>
  <si>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</si>
  <si>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</si>
  <si>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</si>
  <si>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</si>
  <si>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</si>
  <si>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</si>
  <si>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</si>
  <si>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</si>
  <si>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</si>
  <si>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</si>
  <si>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</si>
  <si>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</si>
  <si>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</si>
  <si>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</si>
  <si>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</si>
  <si>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</si>
  <si>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</si>
  <si>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</si>
  <si>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</si>
  <si>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</si>
  <si>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</si>
  <si>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</si>
  <si>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</si>
  <si>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</si>
  <si>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</si>
  <si>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</si>
  <si>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</si>
  <si>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</si>
  <si>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</si>
  <si>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</si>
  <si>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</si>
  <si>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</si>
  <si>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</si>
  <si>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</si>
  <si>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</si>
  <si>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</si>
  <si>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</si>
  <si>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</si>
  <si>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</si>
  <si>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</si>
  <si>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</si>
  <si>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</si>
  <si>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</si>
  <si>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</si>
  <si>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</si>
  <si>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</si>
  <si>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</si>
  <si>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</si>
  <si>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</si>
  <si>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</si>
  <si>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</si>
  <si>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</si>
  <si>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</si>
  <si>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</si>
  <si>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</si>
  <si>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</si>
  <si>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</si>
  <si>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</si>
  <si>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</si>
  <si>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</si>
  <si>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</si>
  <si>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</si>
  <si>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</si>
  <si>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</si>
  <si>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</si>
  <si>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</si>
  <si>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</si>
  <si>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</si>
  <si>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</si>
  <si>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</si>
  <si>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</si>
  <si>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</si>
  <si>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</si>
  <si>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</si>
  <si>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</si>
  <si>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</si>
  <si>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</si>
  <si>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</si>
  <si>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</si>
  <si>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</si>
  <si>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</si>
  <si>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</si>
  <si>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</si>
  <si>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</si>
  <si>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</si>
  <si>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</si>
  <si>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</si>
  <si>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</si>
  <si>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</si>
  <si>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</si>
  <si>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</si>
  <si>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</si>
  <si>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</si>
  <si>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</si>
  <si>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</si>
  <si>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</si>
  <si>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</si>
  <si>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</si>
  <si>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</si>
  <si>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</si>
  <si>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</si>
  <si>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</si>
  <si>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</si>
  <si>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</si>
  <si>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</si>
  <si>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</si>
  <si>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</si>
  <si>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</si>
  <si>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</si>
  <si>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</si>
  <si>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</si>
  <si>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</si>
  <si>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</si>
  <si>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</si>
  <si>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</si>
  <si>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</si>
  <si>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</si>
  <si>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</si>
  <si>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</si>
  <si>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</si>
  <si>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</si>
  <si>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</si>
  <si>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</si>
  <si>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</si>
  <si>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</si>
  <si>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</si>
  <si>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</si>
  <si>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</si>
  <si>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</si>
  <si>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</si>
  <si>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</si>
  <si>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</si>
  <si>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</si>
  <si>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</si>
  <si>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</si>
  <si>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</si>
  <si>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</si>
  <si>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</si>
  <si>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</si>
  <si>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</si>
  <si>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</si>
  <si>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</si>
  <si>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</si>
  <si>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</si>
  <si>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</si>
  <si>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</si>
  <si>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</si>
  <si>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</si>
  <si>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</si>
  <si>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</si>
  <si>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</si>
  <si>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</si>
  <si>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</si>
  <si>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</si>
  <si>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</si>
  <si>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</si>
  <si>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</si>
  <si>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</si>
  <si>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</si>
  <si>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</si>
  <si>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</si>
  <si>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</si>
  <si>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</si>
  <si>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</si>
  <si>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</si>
  <si>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</si>
  <si>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</si>
  <si>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</si>
  <si>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</si>
  <si>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</si>
  <si>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</si>
  <si>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</si>
  <si>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</si>
  <si>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</si>
  <si>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</si>
  <si>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</si>
  <si>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</si>
  <si>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</si>
  <si>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</si>
  <si>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</si>
  <si>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</si>
  <si>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</si>
  <si>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</si>
  <si>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</si>
  <si>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</si>
  <si>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</si>
  <si>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</si>
  <si>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</si>
  <si>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</si>
  <si>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</si>
  <si>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</si>
  <si>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</si>
  <si>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</si>
  <si>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</si>
  <si>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</si>
  <si>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</si>
  <si>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</si>
  <si>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</si>
  <si>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</si>
  <si>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</si>
  <si>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</si>
  <si>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</si>
  <si>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</si>
  <si>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</si>
  <si>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</si>
  <si>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</si>
  <si>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</si>
  <si>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</si>
  <si>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</si>
  <si>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</si>
  <si>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</si>
  <si>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</si>
  <si>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</si>
  <si>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</si>
  <si>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</si>
  <si>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</si>
  <si>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</si>
  <si>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</si>
  <si>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</si>
  <si>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</si>
  <si>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</si>
  <si>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</si>
  <si>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</si>
  <si>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</si>
  <si>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</si>
  <si>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</si>
  <si>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</si>
  <si>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</si>
  <si>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</si>
  <si>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</si>
  <si>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</si>
  <si>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</si>
  <si>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</si>
  <si>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</si>
  <si>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</si>
  <si>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</si>
  <si>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</si>
  <si>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</si>
  <si>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</si>
  <si>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</si>
  <si>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</si>
  <si>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</si>
  <si>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</si>
  <si>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</si>
  <si>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</si>
  <si>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</si>
  <si>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</si>
  <si>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</si>
  <si>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</si>
  <si>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</si>
  <si>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</si>
  <si>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</si>
  <si>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</si>
  <si>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</si>
  <si>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</si>
  <si>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</si>
  <si>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</si>
  <si>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</si>
  <si>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</si>
  <si>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</si>
  <si>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</si>
  <si>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</si>
  <si>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</si>
  <si>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</si>
  <si>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</si>
  <si>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</si>
  <si>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</si>
  <si>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</si>
  <si>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</si>
  <si>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</si>
  <si>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</si>
  <si>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</si>
  <si>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</si>
  <si>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</si>
  <si>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</si>
  <si>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</si>
  <si>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</si>
  <si>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</si>
  <si>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</si>
  <si>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</si>
  <si>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</si>
  <si>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</si>
  <si>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</si>
  <si>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</si>
  <si>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</si>
  <si>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</si>
  <si>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</si>
  <si>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</si>
  <si>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</si>
  <si>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</si>
  <si>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</si>
  <si>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</si>
  <si>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</si>
  <si>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</si>
  <si>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</si>
  <si>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</si>
  <si>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</si>
  <si>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</si>
  <si>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</si>
  <si>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</si>
  <si>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</si>
  <si>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</si>
  <si>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</si>
  <si>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</si>
  <si>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</si>
  <si>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</si>
  <si>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</si>
  <si>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</si>
  <si>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</si>
  <si>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</si>
  <si>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</si>
  <si>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</si>
  <si>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</si>
  <si>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</si>
  <si>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</si>
  <si>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</si>
  <si>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</si>
  <si>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</si>
  <si>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</si>
  <si>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</si>
  <si>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</si>
  <si>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</si>
  <si>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</si>
  <si>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</si>
  <si>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</si>
  <si>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</si>
  <si>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</si>
  <si>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</si>
  <si>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</si>
  <si>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</si>
  <si>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</si>
  <si>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</si>
  <si>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</si>
  <si>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</si>
  <si>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</si>
  <si>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</si>
  <si>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</si>
  <si>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</si>
  <si>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</si>
  <si>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</si>
  <si>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</si>
  <si>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</si>
  <si>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</si>
  <si>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</si>
  <si>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</si>
  <si>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</si>
  <si>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</si>
  <si>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</si>
  <si>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</si>
  <si>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</si>
  <si>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</si>
  <si>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</si>
  <si>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</si>
  <si>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</si>
  <si>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</si>
  <si>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</si>
  <si>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</si>
  <si>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</si>
  <si>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</si>
  <si>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</si>
  <si>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</si>
  <si>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</si>
  <si>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</si>
  <si>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</si>
  <si>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</si>
  <si>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</si>
  <si>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</si>
  <si>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</si>
  <si>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</si>
  <si>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</si>
  <si>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</si>
  <si>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</si>
  <si>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</si>
  <si>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</si>
  <si>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</si>
  <si>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</si>
  <si>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</si>
  <si>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</si>
  <si>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</si>
  <si>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</si>
  <si>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</si>
  <si>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</si>
  <si>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</si>
  <si>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</si>
  <si>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</si>
  <si>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</si>
  <si>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</si>
  <si>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</si>
  <si>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</si>
  <si>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</si>
  <si>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</si>
  <si>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</si>
  <si>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</si>
  <si>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</si>
  <si>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</si>
  <si>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</si>
  <si>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</si>
  <si>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</si>
  <si>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</si>
  <si>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</si>
  <si>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</si>
  <si>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</si>
  <si>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</si>
  <si>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</si>
  <si>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</si>
  <si>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</si>
  <si>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</si>
  <si>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</si>
  <si>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</si>
  <si>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</si>
  <si>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</si>
  <si>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</si>
  <si>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</si>
  <si>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</si>
  <si>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</si>
  <si>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</si>
  <si>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</si>
  <si>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</si>
  <si>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</si>
  <si>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</si>
  <si>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</si>
  <si>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</si>
  <si>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</si>
  <si>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</si>
  <si>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</si>
  <si>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</si>
  <si>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</si>
  <si>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</si>
  <si>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</si>
  <si>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</si>
  <si>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</si>
  <si>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</si>
  <si>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</si>
  <si>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</si>
  <si>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</si>
  <si>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</si>
  <si>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</si>
  <si>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</si>
  <si>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</si>
  <si>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</si>
  <si>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</si>
  <si>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</si>
  <si>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</si>
  <si>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</si>
  <si>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</si>
  <si>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</si>
  <si>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</si>
  <si>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</si>
  <si>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</si>
  <si>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</si>
  <si>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</si>
  <si>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</si>
  <si>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</si>
  <si>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</si>
  <si>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</si>
  <si>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</si>
  <si>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</si>
  <si>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</si>
  <si>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</si>
  <si>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</si>
  <si>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</si>
  <si>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</si>
  <si>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</si>
  <si>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</si>
  <si>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</si>
  <si>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</si>
  <si>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</si>
  <si>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</si>
  <si>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</si>
  <si>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</si>
  <si>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</si>
  <si>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</si>
  <si>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</si>
  <si>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</si>
  <si>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</si>
  <si>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</si>
  <si>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</si>
  <si>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</si>
  <si>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</si>
  <si>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</si>
  <si>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</si>
  <si>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</si>
  <si>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</si>
  <si>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</si>
  <si>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</si>
  <si>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</si>
  <si>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</si>
  <si>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</si>
  <si>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</si>
  <si>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</si>
  <si>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</si>
  <si>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</si>
  <si>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</si>
  <si>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</si>
  <si>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</si>
  <si>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</si>
  <si>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</si>
  <si>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</si>
  <si>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</si>
  <si>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</si>
  <si>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</si>
  <si>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</si>
  <si>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</si>
  <si>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</si>
  <si>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</si>
  <si>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</si>
  <si>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</si>
  <si>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</si>
  <si>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</si>
  <si>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</si>
  <si>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</si>
  <si>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</si>
  <si>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</si>
  <si>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</si>
  <si>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</si>
  <si>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</si>
  <si>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</si>
  <si>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</si>
  <si>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</si>
  <si>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</si>
  <si>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</si>
  <si>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</si>
  <si>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</si>
  <si>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</si>
  <si>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</si>
  <si>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</si>
  <si>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</si>
  <si>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</si>
  <si>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</si>
  <si>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</si>
  <si>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</si>
  <si>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</si>
  <si>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</si>
  <si>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</si>
  <si>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</si>
  <si>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</si>
  <si>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</si>
  <si>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</si>
  <si>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</si>
  <si>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</si>
  <si>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</si>
  <si>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</si>
  <si>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</si>
  <si>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</si>
  <si>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</si>
  <si>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</si>
  <si>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</si>
  <si>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</si>
  <si>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</si>
  <si>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</si>
  <si>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</si>
  <si>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</si>
  <si>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</si>
  <si>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</si>
  <si>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</si>
  <si>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</si>
  <si>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</si>
  <si>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</si>
  <si>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</si>
  <si>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</si>
  <si>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</si>
  <si>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</si>
  <si>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</si>
  <si>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</si>
  <si>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</si>
  <si>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</si>
  <si>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</si>
  <si>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</si>
  <si>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</si>
  <si>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</si>
  <si>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</si>
  <si>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</si>
  <si>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</si>
  <si>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</si>
  <si>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</si>
  <si>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</si>
  <si>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</si>
  <si>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</si>
  <si>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</si>
  <si>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</si>
  <si>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</si>
  <si>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</si>
  <si>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</si>
  <si>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</si>
  <si>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</si>
  <si>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</si>
  <si>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</si>
  <si>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</si>
  <si>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</si>
  <si>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</si>
  <si>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</si>
  <si>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</si>
  <si>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</si>
  <si>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</si>
  <si>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</si>
  <si>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</si>
  <si>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</si>
  <si>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</si>
  <si>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</si>
  <si>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</si>
  <si>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</si>
  <si>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</si>
  <si>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</si>
  <si>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</si>
  <si>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</si>
  <si>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</si>
  <si>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</si>
  <si>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</si>
  <si>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</si>
  <si>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</si>
  <si>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</si>
  <si>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</si>
  <si>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</si>
  <si>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</si>
  <si>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</si>
  <si>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</si>
  <si>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</si>
  <si>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</si>
  <si>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</si>
  <si>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</si>
  <si>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</si>
  <si>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</si>
  <si>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</si>
  <si>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</si>
  <si>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</si>
  <si>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</si>
  <si>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</si>
  <si>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</si>
  <si>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</si>
  <si>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</si>
  <si>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</si>
  <si>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</si>
  <si>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</si>
  <si>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</si>
  <si>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</si>
  <si>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</si>
  <si>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</si>
  <si>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</si>
  <si>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</si>
  <si>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</si>
  <si>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</si>
  <si>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</si>
  <si>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</si>
  <si>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</si>
  <si>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</si>
  <si>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</si>
  <si>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</si>
  <si>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</si>
  <si>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</si>
  <si>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</si>
  <si>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</si>
  <si>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</si>
  <si>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</si>
  <si>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</si>
  <si>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</si>
  <si>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</si>
  <si>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</si>
  <si>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</si>
  <si>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</si>
  <si>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</si>
  <si>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</si>
  <si>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</si>
  <si>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</si>
  <si>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</si>
  <si>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</si>
  <si>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</si>
  <si>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</si>
  <si>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</si>
  <si>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</si>
  <si>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</si>
  <si>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</si>
  <si>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</si>
  <si>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</si>
  <si>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</si>
  <si>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</si>
  <si>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</si>
  <si>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</si>
  <si>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</si>
  <si>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</si>
  <si>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</si>
  <si>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</si>
  <si>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</si>
  <si>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</si>
  <si>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</si>
  <si>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</si>
  <si>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</si>
  <si>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</si>
  <si>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</si>
  <si>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</si>
  <si>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</si>
  <si>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</si>
  <si>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</si>
  <si>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</si>
  <si>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</si>
  <si>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</si>
  <si>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</si>
  <si>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</si>
  <si>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</si>
  <si>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</si>
  <si>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</si>
  <si>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</si>
  <si>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</si>
  <si>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</si>
  <si>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</si>
  <si>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</si>
  <si>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</si>
  <si>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</si>
  <si>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</si>
  <si>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</si>
  <si>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</si>
  <si>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</si>
  <si>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</si>
  <si>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</si>
  <si>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</si>
  <si>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</si>
  <si>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</si>
  <si>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</si>
  <si>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</si>
  <si>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</si>
  <si>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</si>
  <si>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</si>
  <si>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</si>
  <si>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</si>
  <si>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</si>
  <si>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</si>
  <si>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</si>
  <si>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</si>
  <si>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</si>
  <si>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</si>
  <si>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</si>
  <si>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</si>
  <si>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</si>
  <si>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</si>
  <si>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</si>
  <si>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</si>
  <si>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</si>
  <si>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</si>
  <si>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</si>
  <si>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</si>
  <si>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</si>
  <si>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</si>
  <si>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</si>
  <si>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</si>
  <si>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</si>
  <si>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</si>
  <si>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</si>
  <si>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</si>
  <si>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</si>
  <si>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</si>
  <si>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</si>
  <si>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</si>
  <si>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</si>
  <si>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</si>
  <si>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</si>
  <si>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</si>
  <si>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</si>
  <si>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</si>
  <si>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</si>
  <si>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</si>
  <si>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</si>
  <si>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</si>
  <si>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</si>
  <si>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</si>
  <si>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</si>
  <si>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</si>
  <si>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</si>
  <si>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</si>
  <si>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</si>
  <si>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</si>
  <si>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</si>
  <si>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</si>
  <si>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</si>
  <si>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</si>
  <si>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</si>
  <si>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</si>
  <si>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</si>
  <si>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</si>
  <si>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</si>
  <si>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</si>
  <si>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</si>
  <si>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</si>
  <si>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</si>
  <si>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</si>
  <si>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</si>
  <si>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</si>
  <si>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</si>
  <si>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</si>
  <si>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</si>
  <si>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</si>
  <si>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</si>
  <si>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</si>
  <si>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</si>
  <si>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</si>
  <si>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</si>
  <si>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</si>
  <si>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</si>
  <si>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</si>
  <si>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</si>
  <si>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</si>
  <si>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</si>
  <si>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</si>
  <si>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</si>
  <si>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</si>
  <si>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</si>
  <si>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</si>
  <si>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</si>
  <si>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</si>
  <si>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</si>
  <si>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</si>
  <si>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</si>
  <si>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</si>
  <si>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</si>
  <si>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</si>
  <si>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</si>
  <si>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</si>
  <si>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</si>
  <si>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</si>
  <si>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</si>
  <si>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</si>
  <si>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</si>
  <si>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</si>
  <si>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</si>
  <si>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</si>
  <si>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</si>
  <si>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</si>
  <si>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</si>
  <si>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</si>
  <si>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</si>
  <si>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</si>
  <si>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</si>
  <si>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</si>
  <si>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</si>
  <si>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</si>
  <si>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</si>
  <si>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</si>
  <si>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</si>
  <si>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</si>
  <si>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</si>
  <si>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</si>
  <si>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</si>
  <si>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</si>
  <si>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</si>
  <si>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</si>
  <si>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</si>
  <si>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</si>
  <si>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</si>
  <si>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</si>
  <si>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</si>
  <si>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</si>
  <si>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</si>
  <si>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</si>
  <si>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</si>
  <si>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</si>
  <si>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</si>
  <si>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</si>
  <si>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</si>
  <si>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</si>
  <si>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</si>
  <si>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</si>
  <si>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</si>
  <si>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</si>
  <si>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</si>
  <si>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</si>
  <si>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</si>
  <si>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</si>
  <si>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</si>
  <si>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</si>
  <si>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</si>
  <si>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</si>
  <si>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</si>
  <si>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</si>
  <si>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</si>
  <si>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</si>
  <si>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</si>
  <si>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</si>
  <si>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</si>
  <si>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</si>
  <si>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</si>
  <si>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</si>
  <si>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</si>
  <si>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</si>
  <si>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</si>
  <si>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</si>
  <si>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</si>
  <si>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</si>
  <si>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</si>
  <si>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</si>
  <si>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</si>
  <si>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</si>
  <si>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</si>
  <si>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</si>
  <si>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</si>
  <si>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</si>
  <si>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</si>
  <si>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</si>
  <si>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</si>
  <si>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</si>
  <si>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</si>
  <si>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</si>
  <si>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</si>
  <si>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</si>
  <si>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</si>
  <si>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</si>
  <si>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</si>
  <si>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</si>
  <si>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</si>
  <si>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</si>
  <si>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</si>
  <si>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</si>
  <si>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</si>
  <si>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</si>
  <si>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</si>
  <si>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</si>
  <si>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</si>
  <si>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</si>
  <si>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</si>
  <si>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</si>
  <si>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</si>
  <si>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</si>
  <si>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</si>
  <si>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</si>
  <si>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</si>
  <si>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</si>
  <si>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</si>
  <si>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</si>
  <si>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</si>
  <si>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</si>
  <si>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</si>
  <si>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</si>
  <si>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</si>
  <si>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</si>
  <si>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</si>
  <si>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</si>
  <si>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</si>
  <si>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</si>
  <si>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</si>
  <si>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</si>
  <si>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</si>
  <si>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</si>
  <si>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</si>
  <si>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</si>
  <si>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</si>
  <si>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</si>
  <si>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</si>
  <si>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</si>
  <si>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</si>
  <si>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</si>
  <si>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</si>
  <si>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</si>
  <si>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</si>
  <si>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</si>
  <si>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</si>
  <si>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</si>
  <si>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</si>
  <si>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</si>
  <si>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</si>
  <si>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</si>
  <si>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</si>
  <si>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</si>
  <si>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</si>
  <si>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</si>
  <si>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</si>
  <si>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</si>
  <si>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</si>
  <si>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</si>
  <si>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</si>
  <si>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</si>
  <si>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</si>
  <si>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</si>
  <si>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</si>
  <si>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</si>
  <si>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</si>
  <si>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</si>
  <si>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</si>
  <si>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</si>
  <si>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</si>
  <si>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</si>
  <si>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</si>
  <si>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</si>
  <si>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</si>
  <si>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</si>
  <si>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</si>
  <si>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</si>
  <si>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</si>
  <si>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</si>
  <si>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</si>
  <si>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</si>
  <si>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</si>
  <si>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</si>
  <si>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</si>
  <si>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</si>
  <si>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</si>
  <si>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</si>
  <si>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</si>
  <si>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</si>
  <si>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</si>
  <si>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</si>
  <si>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</si>
  <si>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</si>
  <si>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</si>
  <si>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</si>
  <si>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</si>
  <si>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</si>
  <si>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</si>
  <si>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</si>
  <si>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</si>
  <si>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</si>
  <si>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</si>
  <si>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</si>
  <si>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</si>
  <si>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</si>
  <si>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</si>
  <si>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</si>
  <si>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</si>
  <si>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</si>
  <si>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</si>
  <si>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</si>
  <si>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</si>
  <si>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</si>
  <si>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</si>
  <si>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</si>
  <si>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</si>
  <si>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</si>
  <si>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</si>
  <si>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</si>
  <si>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</si>
  <si>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</si>
  <si>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</si>
  <si>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</si>
  <si>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</si>
  <si>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</si>
  <si>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</si>
  <si>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</si>
  <si>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</si>
  <si>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</si>
  <si>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</si>
  <si>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</si>
  <si>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</si>
  <si>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</si>
  <si>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</si>
  <si>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</si>
  <si>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</si>
  <si>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</si>
  <si>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</si>
  <si>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</si>
  <si>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</si>
  <si>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</si>
  <si>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</si>
  <si>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</si>
  <si>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</si>
  <si>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</si>
  <si>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</si>
  <si>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</si>
  <si>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</si>
  <si>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</si>
  <si>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</si>
  <si>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</si>
  <si>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</si>
  <si>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</si>
  <si>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</si>
  <si>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</si>
  <si>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</si>
  <si>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</si>
  <si>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</si>
  <si>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</si>
  <si>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</si>
  <si>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</si>
  <si>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</si>
  <si>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</si>
  <si>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</si>
  <si>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</si>
  <si>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</si>
  <si>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</si>
  <si>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</si>
  <si>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</si>
  <si>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</si>
  <si>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</si>
  <si>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</si>
  <si>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</si>
  <si>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</si>
  <si>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</si>
  <si>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</si>
  <si>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</si>
  <si>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</si>
  <si>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</si>
  <si>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</si>
  <si>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</si>
  <si>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</si>
  <si>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</si>
  <si>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</si>
  <si>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</si>
  <si>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</si>
  <si>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</si>
  <si>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</si>
  <si>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</si>
  <si>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</si>
  <si>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</si>
  <si>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</si>
  <si>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</si>
  <si>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</si>
  <si>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</si>
  <si>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</si>
  <si>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</si>
  <si>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</si>
  <si>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</si>
  <si>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</si>
  <si>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</si>
  <si>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</si>
  <si>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</si>
  <si>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</si>
  <si>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</si>
  <si>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</si>
  <si>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</si>
  <si>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</si>
  <si>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</si>
  <si>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</si>
  <si>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</si>
  <si>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</si>
  <si>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</si>
  <si>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</si>
  <si>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</si>
  <si>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</si>
  <si>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</si>
  <si>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</si>
  <si>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</si>
  <si>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</si>
  <si>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</si>
  <si>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</si>
  <si>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</si>
  <si>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</si>
  <si>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</si>
  <si>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</si>
  <si>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</si>
  <si>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</si>
  <si>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</si>
  <si>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</si>
  <si>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</si>
  <si>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</si>
  <si>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</si>
  <si>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</si>
  <si>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</si>
  <si>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</si>
  <si>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</si>
  <si>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</si>
  <si>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</si>
  <si>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</si>
  <si>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</si>
  <si>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</si>
  <si>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</si>
  <si>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</si>
  <si>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</si>
  <si>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</si>
  <si>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</si>
  <si>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</si>
  <si>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</si>
  <si>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</si>
  <si>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</si>
  <si>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</si>
  <si>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</si>
  <si>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</si>
  <si>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</si>
  <si>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</si>
  <si>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</si>
  <si>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</si>
  <si>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</si>
  <si>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</si>
  <si>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</si>
  <si>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</si>
  <si>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</si>
  <si>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</si>
  <si>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</si>
  <si>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</si>
  <si>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</si>
  <si>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</si>
  <si>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</si>
  <si>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</si>
  <si>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</si>
  <si>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</si>
  <si>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</si>
  <si>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</si>
  <si>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</si>
  <si>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</si>
  <si>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</si>
  <si>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</si>
  <si>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</si>
  <si>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</si>
  <si>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</si>
  <si>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</si>
  <si>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</si>
  <si>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</si>
  <si>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</si>
  <si>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</si>
  <si>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</si>
  <si>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</si>
  <si>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</si>
  <si>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</si>
  <si>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</si>
  <si>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</si>
  <si>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</si>
  <si>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</si>
  <si>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</si>
  <si>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</si>
  <si>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</si>
  <si>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</si>
  <si>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</si>
  <si>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</si>
  <si>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</si>
  <si>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</si>
  <si>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</si>
  <si>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</si>
  <si>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</si>
  <si>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</si>
  <si>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</si>
  <si>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</si>
  <si>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</si>
  <si>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</si>
  <si>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</si>
  <si>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</si>
  <si>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</si>
  <si>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</si>
  <si>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</si>
  <si>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</si>
  <si>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</si>
  <si>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</si>
  <si>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</si>
  <si>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</si>
  <si>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</si>
  <si>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</si>
  <si>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</si>
  <si>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</si>
  <si>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</si>
  <si>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</si>
  <si>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</si>
  <si>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</si>
  <si>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</si>
  <si>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</si>
  <si>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</si>
  <si>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</si>
  <si>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</si>
  <si>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</si>
  <si>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</si>
  <si>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</si>
  <si>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</si>
  <si>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</si>
  <si>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</si>
  <si>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</si>
  <si>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</si>
  <si>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</si>
  <si>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</si>
  <si>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</si>
  <si>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</si>
  <si>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</si>
  <si>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</si>
  <si>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</si>
  <si>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</si>
  <si>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</si>
  <si>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</si>
  <si>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</si>
  <si>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</si>
  <si>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</si>
  <si>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</si>
  <si>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</si>
  <si>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</si>
  <si>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</si>
  <si>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</si>
  <si>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</si>
  <si>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</si>
  <si>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</si>
  <si>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</si>
  <si>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</si>
  <si>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</si>
  <si>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</si>
  <si>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</si>
  <si>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</si>
  <si>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</si>
  <si>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</si>
  <si>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</si>
  <si>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</si>
  <si>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</si>
  <si>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</si>
  <si>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</si>
  <si>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</si>
  <si>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</si>
  <si>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</si>
  <si>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</si>
  <si>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</si>
  <si>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</si>
  <si>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</si>
  <si>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</si>
  <si>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</si>
  <si>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</si>
  <si>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</si>
  <si>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</si>
  <si>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</si>
  <si>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</si>
  <si>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</si>
  <si>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</si>
  <si>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</si>
  <si>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</si>
  <si>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</si>
  <si>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</si>
  <si>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</si>
  <si>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</si>
  <si>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</si>
  <si>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</si>
  <si>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</si>
  <si>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</si>
  <si>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</si>
  <si>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</si>
  <si>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</si>
  <si>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</si>
  <si>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</si>
  <si>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</si>
  <si>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</si>
  <si>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</si>
  <si>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</si>
  <si>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</si>
  <si>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</si>
  <si>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</si>
  <si>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</si>
  <si>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</si>
  <si>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</si>
  <si>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</si>
  <si>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</si>
  <si>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</si>
  <si>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</si>
  <si>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</si>
  <si>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</si>
  <si>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</si>
  <si>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</si>
  <si>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</si>
  <si>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</si>
  <si>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</si>
  <si>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</si>
  <si>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</si>
  <si>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</si>
  <si>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</si>
  <si>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</si>
  <si>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</si>
  <si>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</si>
  <si>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</si>
  <si>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</si>
  <si>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</si>
  <si>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</si>
  <si>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</si>
  <si>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</si>
  <si>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</si>
  <si>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</si>
  <si>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</si>
  <si>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</si>
  <si>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</si>
  <si>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</si>
  <si>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</si>
  <si>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</si>
  <si>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</si>
  <si>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</si>
  <si>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</si>
  <si>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</si>
  <si>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</si>
  <si>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</si>
  <si>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</si>
  <si>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</si>
  <si>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</si>
  <si>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</si>
  <si>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</si>
  <si>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</si>
  <si>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</si>
  <si>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</si>
  <si>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</si>
  <si>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</si>
  <si>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</si>
  <si>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</si>
  <si>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</si>
  <si>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</si>
  <si>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</si>
  <si>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</si>
  <si>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</si>
  <si>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</si>
  <si>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</si>
  <si>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</si>
  <si>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</si>
  <si>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</si>
  <si>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</si>
  <si>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</si>
  <si>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</si>
  <si>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</si>
  <si>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</si>
  <si>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</si>
  <si>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</si>
  <si>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</si>
  <si>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</si>
  <si>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</si>
  <si>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</si>
  <si>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</si>
  <si>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</si>
  <si>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</si>
  <si>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</si>
  <si>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</si>
  <si>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</si>
  <si>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</si>
  <si>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</si>
  <si>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</si>
  <si>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</si>
  <si>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</si>
  <si>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</si>
  <si>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</si>
  <si>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</si>
  <si>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</si>
  <si>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</si>
  <si>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</si>
  <si>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</si>
  <si>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</si>
  <si>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</si>
  <si>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</si>
  <si>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</si>
  <si>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</si>
  <si>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</si>
  <si>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</si>
  <si>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</si>
  <si>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</si>
  <si>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</si>
  <si>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</si>
  <si>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</si>
  <si>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</si>
  <si>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</si>
  <si>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</si>
  <si>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</si>
  <si>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</si>
  <si>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</si>
  <si>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</si>
  <si>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</si>
  <si>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</si>
  <si>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</si>
  <si>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</si>
  <si>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</si>
  <si>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</si>
  <si>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</si>
  <si>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</si>
  <si>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</si>
  <si>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</si>
  <si>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</si>
  <si>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</si>
  <si>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</si>
  <si>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</si>
  <si>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</si>
  <si>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</si>
  <si>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</si>
  <si>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</si>
  <si>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</si>
  <si>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</si>
  <si>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</si>
  <si>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</si>
  <si>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</si>
  <si>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</si>
  <si>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</si>
  <si>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</si>
  <si>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</si>
  <si>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</si>
  <si>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</si>
  <si>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</si>
  <si>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</si>
  <si>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</si>
  <si>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</si>
  <si>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</si>
  <si>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</si>
  <si>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</si>
  <si>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</si>
  <si>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</si>
  <si>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</si>
  <si>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</si>
  <si>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</si>
  <si>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</si>
  <si>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</si>
  <si>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</si>
  <si>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</si>
  <si>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</si>
  <si>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</si>
  <si>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</si>
  <si>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</si>
  <si>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</si>
  <si>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</si>
  <si>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</si>
  <si>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</si>
  <si>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</si>
  <si>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</si>
  <si>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</si>
  <si>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</si>
  <si>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</si>
  <si>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</si>
  <si>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</si>
  <si>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</si>
  <si>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</si>
  <si>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</si>
  <si>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</si>
  <si>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</si>
  <si>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</si>
  <si>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</si>
  <si>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</si>
  <si>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</si>
  <si>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</si>
  <si>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</si>
  <si>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</si>
  <si>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</si>
  <si>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</si>
  <si>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</si>
  <si>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</si>
  <si>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</si>
  <si>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</si>
  <si>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</si>
  <si>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</si>
  <si>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</si>
  <si>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</si>
  <si>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</si>
  <si>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</si>
  <si>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</si>
  <si>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</si>
  <si>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</si>
  <si>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</si>
  <si>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</si>
  <si>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</si>
  <si>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</si>
  <si>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</si>
  <si>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</si>
  <si>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</si>
  <si>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</si>
  <si>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</si>
  <si>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</si>
  <si>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</si>
  <si>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</si>
  <si>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</si>
  <si>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</si>
  <si>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</si>
  <si>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</si>
  <si>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</si>
  <si>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</si>
  <si>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</si>
  <si>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</si>
  <si>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</si>
  <si>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</si>
  <si>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</si>
  <si>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</si>
  <si>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</si>
  <si>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</si>
  <si>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</si>
  <si>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</si>
  <si>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</si>
  <si>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</si>
  <si>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</si>
  <si>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</si>
  <si>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</si>
  <si>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</si>
  <si>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</si>
  <si>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</si>
  <si>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</si>
  <si>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</si>
  <si>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</si>
  <si>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</si>
  <si>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</si>
  <si>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</si>
  <si>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</si>
  <si>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</si>
  <si>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</si>
  <si>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</si>
  <si>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</si>
  <si>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</si>
  <si>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</si>
  <si>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</si>
  <si>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</si>
  <si>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</si>
  <si>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</si>
  <si>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</si>
  <si>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</si>
  <si>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</si>
  <si>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</si>
  <si>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</si>
  <si>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</si>
  <si>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</si>
  <si>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</si>
  <si>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</si>
  <si>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</si>
  <si>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</si>
  <si>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</si>
  <si>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</si>
  <si>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</si>
  <si>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</si>
  <si>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</si>
  <si>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</si>
  <si>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</si>
  <si>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</si>
  <si>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</si>
  <si>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</si>
  <si>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</si>
  <si>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</si>
  <si>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</si>
  <si>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</si>
  <si>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</si>
  <si>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</si>
  <si>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</si>
  <si>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</si>
  <si>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</si>
  <si>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</si>
  <si>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</si>
  <si>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</si>
  <si>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</si>
  <si>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</si>
  <si>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</si>
  <si>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</si>
  <si>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</si>
  <si>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</si>
  <si>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</si>
  <si>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</si>
  <si>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</si>
  <si>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</si>
  <si>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</si>
  <si>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</si>
  <si>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</si>
  <si>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</si>
  <si>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</si>
  <si>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</si>
  <si>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</si>
  <si>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</si>
  <si>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</si>
  <si>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</si>
  <si>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</si>
  <si>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</si>
  <si>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</si>
  <si>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</si>
  <si>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</si>
  <si>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</si>
  <si>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</si>
  <si>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</si>
  <si>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</si>
  <si>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</si>
  <si>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</si>
  <si>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</si>
  <si>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</si>
  <si>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</si>
  <si>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</si>
  <si>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</si>
  <si>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</si>
  <si>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</si>
  <si>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</si>
  <si>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</si>
  <si>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</si>
  <si>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</si>
  <si>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</si>
  <si>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</si>
  <si>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</si>
  <si>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</si>
  <si>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</si>
  <si>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</si>
  <si>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</si>
  <si>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</si>
  <si>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</si>
  <si>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</si>
  <si>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</si>
  <si>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</si>
  <si>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</si>
  <si>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</si>
  <si>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</si>
  <si>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</si>
  <si>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</si>
  <si>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</si>
  <si>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</si>
  <si>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</si>
  <si>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</si>
  <si>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</si>
  <si>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</si>
  <si>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</si>
  <si>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</si>
  <si>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</si>
  <si>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</si>
  <si>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</si>
  <si>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</si>
  <si>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</si>
  <si>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</si>
  <si>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</si>
  <si>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</si>
  <si>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</si>
  <si>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</si>
  <si>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</si>
  <si>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</si>
  <si>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</si>
  <si>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</si>
  <si>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</si>
  <si>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</si>
  <si>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</si>
  <si>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</si>
  <si>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</si>
  <si>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</si>
  <si>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</si>
  <si>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</si>
  <si>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</si>
  <si>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</si>
  <si>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</si>
  <si>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</si>
  <si>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</si>
  <si>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</si>
  <si>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</si>
  <si>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</si>
  <si>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</si>
  <si>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</si>
  <si>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</si>
  <si>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</si>
  <si>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</si>
  <si>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</si>
  <si>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</si>
  <si>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</si>
  <si>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</si>
  <si>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</si>
  <si>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</si>
  <si>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</si>
  <si>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</si>
  <si>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</si>
  <si>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</si>
  <si>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</si>
  <si>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</si>
  <si>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</si>
  <si>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</si>
  <si>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</si>
  <si>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</si>
  <si>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</si>
  <si>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</si>
  <si>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</si>
  <si>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</si>
  <si>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</si>
  <si>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</si>
  <si>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</si>
  <si>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</si>
  <si>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</si>
  <si>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</si>
  <si>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</si>
  <si>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</si>
  <si>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</si>
  <si>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</si>
  <si>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</si>
  <si>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</si>
  <si>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</si>
  <si>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</si>
  <si>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</si>
  <si>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</si>
  <si>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</si>
  <si>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</si>
  <si>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</si>
  <si>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</si>
  <si>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</si>
  <si>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</si>
  <si>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</si>
  <si>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</si>
  <si>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</si>
  <si>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</si>
  <si>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</si>
  <si>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</si>
  <si>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</si>
  <si>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</si>
  <si>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</si>
  <si>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</si>
  <si>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</si>
  <si>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</si>
  <si>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</si>
  <si>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</si>
  <si>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</si>
  <si>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</si>
  <si>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</si>
  <si>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</si>
  <si>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</si>
  <si>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</si>
  <si>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</si>
  <si>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</si>
  <si>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</si>
  <si>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</si>
  <si>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</si>
  <si>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</si>
  <si>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</si>
  <si>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</si>
  <si>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</si>
  <si>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</si>
  <si>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</si>
  <si>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</si>
  <si>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</si>
  <si>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</si>
  <si>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</si>
  <si>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</si>
  <si>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</si>
  <si>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</si>
  <si>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</si>
  <si>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</si>
  <si>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</si>
  <si>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</si>
  <si>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</si>
  <si>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</si>
  <si>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</si>
  <si>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</si>
  <si>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</si>
  <si>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</si>
  <si>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</si>
  <si>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</si>
  <si>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</si>
  <si>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</si>
  <si>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</si>
  <si>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</si>
  <si>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</si>
  <si>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</si>
  <si>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</si>
  <si>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</si>
  <si>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</si>
  <si>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</si>
  <si>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</si>
  <si>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</si>
  <si>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</si>
  <si>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</si>
  <si>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</si>
  <si>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</si>
  <si>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</si>
  <si>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</si>
  <si>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</si>
  <si>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</si>
  <si>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</si>
  <si>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</si>
  <si>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</si>
  <si>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</si>
  <si>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</si>
  <si>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</si>
  <si>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</si>
  <si>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</si>
  <si>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</si>
  <si>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</si>
  <si>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</si>
  <si>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</si>
  <si>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</si>
  <si>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</si>
  <si>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</si>
  <si>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</si>
  <si>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</si>
  <si>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</si>
  <si>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</si>
  <si>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</si>
  <si>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</si>
  <si>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</si>
  <si>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</si>
  <si>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</si>
  <si>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</si>
  <si>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</si>
  <si>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</si>
  <si>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</si>
  <si>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</si>
  <si>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</si>
  <si>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</si>
  <si>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</si>
  <si>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</si>
  <si>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</si>
  <si>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</si>
  <si>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</si>
  <si>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</si>
  <si>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</si>
  <si>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</si>
  <si>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</si>
  <si>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</si>
  <si>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</si>
  <si>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</si>
  <si>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</si>
  <si>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</si>
  <si>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</si>
  <si>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</si>
  <si>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</si>
  <si>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</si>
  <si>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</si>
  <si>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</si>
  <si>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</si>
  <si>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</si>
  <si>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</si>
  <si>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</si>
  <si>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</si>
  <si>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</si>
  <si>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</si>
  <si>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</si>
  <si>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</si>
  <si>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</si>
  <si>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</si>
  <si>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</si>
  <si>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</si>
  <si>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</si>
  <si>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</si>
  <si>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</si>
  <si>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</si>
  <si>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</si>
  <si>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</si>
  <si>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</si>
  <si>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</si>
  <si>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</si>
  <si>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</si>
  <si>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</si>
  <si>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</si>
  <si>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</si>
  <si>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</si>
  <si>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</si>
  <si>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</si>
  <si>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</si>
  <si>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</si>
  <si>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</si>
  <si>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</si>
  <si>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</si>
  <si>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</si>
  <si>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</si>
  <si>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</si>
  <si>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</si>
  <si>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</si>
  <si>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</si>
  <si>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</si>
  <si>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</si>
  <si>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</si>
  <si>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</si>
  <si>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</si>
  <si>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</si>
  <si>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</si>
  <si>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</si>
  <si>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</si>
  <si>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</si>
  <si>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</si>
  <si>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</si>
  <si>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</si>
  <si>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</si>
  <si>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</si>
  <si>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</si>
  <si>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</si>
  <si>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</si>
  <si>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</si>
  <si>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</si>
  <si>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</si>
  <si>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</si>
  <si>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</si>
  <si>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</si>
  <si>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</si>
  <si>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</si>
  <si>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</si>
  <si>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</si>
  <si>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</si>
  <si>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</si>
  <si>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</si>
  <si>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</si>
  <si>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</si>
  <si>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</si>
  <si>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</si>
  <si>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</si>
  <si>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</si>
  <si>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</si>
  <si>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</si>
  <si>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</si>
  <si>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</si>
  <si>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</si>
  <si>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</si>
  <si>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</si>
  <si>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</si>
  <si>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</si>
  <si>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</si>
  <si>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</si>
  <si>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</si>
  <si>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</si>
  <si>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</si>
  <si>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</si>
  <si>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</si>
  <si>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</si>
  <si>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</si>
  <si>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</si>
  <si>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</si>
  <si>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</si>
  <si>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</si>
  <si>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</si>
  <si>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</si>
  <si>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</si>
  <si>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</si>
  <si>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</si>
  <si>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</si>
  <si>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</si>
  <si>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</si>
  <si>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</si>
  <si>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</si>
  <si>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</si>
  <si>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</si>
  <si>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</si>
  <si>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</si>
  <si>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</si>
  <si>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</si>
  <si>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</si>
  <si>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</si>
  <si>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</si>
  <si>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</si>
  <si>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</si>
  <si>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</si>
  <si>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</si>
  <si>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</si>
  <si>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</si>
  <si>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</si>
  <si>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</si>
  <si>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</si>
  <si>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</si>
  <si>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</si>
  <si>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</si>
  <si>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</si>
  <si>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</si>
  <si>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</si>
  <si>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</si>
  <si>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</si>
  <si>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</si>
  <si>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</si>
  <si>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</si>
  <si>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</si>
  <si>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</si>
  <si>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</si>
  <si>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</si>
  <si>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</si>
  <si>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</si>
  <si>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</si>
  <si>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</si>
  <si>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</si>
  <si>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</si>
  <si>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</si>
  <si>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</si>
  <si>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</si>
  <si>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</si>
  <si>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</si>
  <si>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</si>
  <si>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</si>
  <si>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</si>
  <si>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</si>
  <si>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</si>
  <si>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</si>
  <si>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</si>
  <si>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</si>
  <si>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</si>
  <si>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</si>
  <si>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</si>
  <si>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</si>
  <si>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</si>
  <si>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</si>
  <si>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</si>
  <si>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</si>
  <si>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</si>
  <si>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</si>
  <si>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</si>
  <si>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</si>
  <si>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</si>
  <si>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</si>
  <si>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</si>
  <si>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</si>
  <si>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</si>
  <si>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</si>
  <si>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</si>
  <si>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</si>
  <si>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</si>
  <si>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</si>
  <si>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</si>
  <si>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</si>
  <si>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</si>
  <si>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</si>
  <si>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</si>
  <si>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</si>
  <si>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</si>
  <si>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</si>
  <si>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</si>
  <si>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</si>
  <si>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</si>
  <si>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</si>
  <si>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</si>
  <si>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</si>
  <si>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</si>
  <si>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</si>
  <si>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</si>
  <si>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</si>
  <si>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</si>
  <si>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</si>
  <si>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</si>
  <si>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</si>
  <si>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</si>
  <si>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</si>
  <si>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</si>
  <si>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</si>
  <si>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</si>
  <si>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</si>
  <si>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</si>
  <si>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</si>
  <si>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</si>
  <si>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</si>
  <si>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</si>
  <si>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</si>
  <si>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</si>
  <si>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</si>
  <si>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</si>
  <si>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</si>
  <si>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</si>
  <si>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</si>
  <si>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</si>
  <si>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</si>
  <si>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</si>
  <si>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</si>
  <si>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</si>
  <si>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</si>
  <si>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</si>
  <si>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</si>
  <si>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</si>
  <si>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</si>
  <si>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</si>
  <si>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</si>
  <si>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</si>
  <si>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</si>
  <si>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</si>
  <si>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</si>
  <si>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</si>
  <si>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</si>
  <si>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</si>
  <si>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</si>
  <si>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</si>
  <si>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</si>
  <si>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</si>
  <si>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</si>
  <si>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</si>
  <si>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</si>
  <si>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</si>
  <si>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</si>
  <si>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</si>
  <si>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</si>
  <si>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</si>
  <si>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</si>
  <si>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</si>
  <si>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</si>
  <si>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</si>
  <si>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</si>
  <si>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</si>
  <si>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</si>
  <si>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</si>
  <si>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</si>
  <si>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</si>
  <si>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</si>
  <si>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</si>
  <si>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</si>
  <si>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</si>
  <si>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</si>
  <si>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</si>
  <si>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</si>
  <si>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</si>
  <si>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</si>
  <si>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</si>
  <si>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</si>
  <si>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</si>
  <si>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</si>
  <si>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</si>
  <si>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</si>
  <si>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</si>
  <si>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</si>
  <si>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</si>
  <si>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</si>
  <si>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</si>
  <si>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</si>
  <si>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</si>
  <si>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</si>
  <si>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</si>
  <si>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</si>
  <si>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</si>
  <si>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</si>
  <si>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</si>
  <si>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</si>
  <si>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</si>
  <si>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</si>
  <si>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</si>
  <si>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</si>
  <si>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</si>
  <si>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</si>
  <si>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</si>
  <si>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</si>
  <si>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</si>
  <si>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</si>
  <si>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</si>
  <si>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</si>
  <si>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</si>
  <si>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</si>
  <si>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</si>
  <si>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</si>
  <si>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</si>
  <si>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</si>
  <si>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</si>
  <si>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</si>
  <si>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</si>
  <si>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</si>
  <si>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</si>
  <si>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</si>
  <si>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</si>
  <si>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</si>
  <si>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</si>
  <si>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</si>
  <si>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</si>
  <si>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</si>
  <si>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</si>
  <si>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</si>
  <si>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</si>
  <si>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</si>
  <si>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</si>
  <si>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</si>
  <si>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</si>
  <si>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</si>
  <si>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</si>
  <si>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</si>
  <si>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</si>
  <si>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</si>
  <si>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</si>
  <si>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</si>
  <si>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</si>
  <si>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</si>
  <si>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</si>
  <si>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</si>
  <si>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</si>
  <si>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</si>
  <si>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</si>
  <si>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</si>
  <si>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</si>
  <si>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</si>
  <si>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</si>
  <si>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</si>
  <si>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</si>
  <si>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</si>
  <si>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</si>
  <si>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</si>
  <si>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</si>
  <si>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</si>
  <si>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</si>
  <si>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</si>
  <si>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</si>
  <si>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</si>
  <si>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</si>
  <si>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</si>
  <si>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</si>
  <si>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</si>
  <si>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</si>
  <si>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</si>
  <si>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</si>
  <si>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</si>
  <si>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</si>
  <si>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</si>
  <si>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</si>
  <si>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</si>
  <si>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</si>
  <si>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</si>
  <si>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</si>
  <si>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</si>
  <si>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</si>
  <si>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</si>
  <si>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</si>
  <si>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</si>
  <si>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</si>
  <si>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</si>
  <si>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</si>
  <si>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</si>
  <si>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</si>
  <si>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</si>
  <si>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</si>
  <si>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</si>
  <si>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</si>
  <si>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</si>
  <si>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</si>
  <si>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</si>
  <si>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</si>
  <si>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</si>
  <si>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</si>
  <si>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</si>
  <si>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</si>
  <si>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</si>
  <si>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</si>
  <si>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</si>
  <si>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</si>
  <si>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</si>
  <si>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</si>
  <si>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</si>
  <si>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</si>
  <si>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</si>
  <si>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</si>
  <si>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</si>
  <si>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</si>
  <si>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</si>
  <si>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</si>
  <si>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</si>
  <si>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</si>
  <si>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</si>
  <si>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</si>
  <si>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</si>
  <si>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</si>
  <si>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</si>
  <si>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</si>
  <si>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</si>
  <si>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</si>
  <si>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</si>
  <si>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</si>
  <si>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</si>
  <si>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</si>
  <si>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</si>
  <si>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</si>
  <si>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</si>
  <si>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</si>
  <si>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</si>
  <si>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</si>
  <si>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</si>
  <si>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</si>
  <si>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</si>
  <si>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</si>
  <si>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</si>
  <si>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</si>
  <si>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</si>
  <si>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</si>
  <si>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</si>
  <si>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</si>
  <si>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</si>
  <si>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</si>
  <si>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</si>
  <si>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</si>
  <si>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</si>
  <si>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</si>
  <si>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</si>
  <si>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</si>
  <si>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</si>
  <si>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</si>
  <si>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</si>
  <si>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</si>
  <si>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</si>
  <si>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</si>
  <si>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</si>
  <si>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</si>
  <si>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</si>
  <si>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</si>
  <si>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</si>
  <si>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</si>
  <si>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</si>
  <si>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</si>
  <si>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</si>
  <si>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</si>
  <si>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</si>
  <si>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</si>
  <si>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</si>
  <si>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</si>
  <si>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</si>
  <si>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</si>
  <si>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</si>
  <si>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</si>
  <si>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</si>
  <si>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</si>
  <si>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</si>
  <si>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</si>
  <si>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</si>
  <si>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</si>
  <si>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</si>
  <si>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</si>
  <si>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</si>
  <si>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</si>
  <si>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</si>
  <si>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</si>
  <si>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</si>
  <si>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</si>
  <si>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</si>
  <si>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</si>
  <si>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</si>
  <si>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</si>
  <si>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</si>
  <si>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</si>
  <si>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</si>
  <si>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</si>
  <si>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</si>
  <si>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</si>
  <si>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</si>
  <si>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</si>
  <si>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</si>
  <si>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</si>
  <si>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</si>
  <si>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</si>
  <si>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</si>
  <si>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</si>
  <si>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</si>
  <si>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</si>
  <si>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</si>
  <si>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</si>
  <si>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</si>
  <si>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</si>
  <si>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</si>
  <si>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</si>
  <si>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</si>
  <si>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</si>
  <si>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</si>
  <si>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</si>
  <si>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</si>
  <si>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</si>
  <si>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</si>
  <si>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</si>
  <si>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</si>
  <si>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</si>
  <si>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</si>
  <si>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</si>
  <si>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</si>
  <si>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</si>
  <si>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</si>
  <si>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</si>
  <si>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</si>
  <si>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</si>
  <si>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</si>
  <si>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</si>
  <si>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</si>
  <si>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</si>
  <si>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</si>
  <si>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</si>
  <si>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</si>
  <si>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</si>
  <si>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</si>
  <si>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</si>
  <si>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</si>
  <si>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</si>
  <si>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</si>
  <si>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</si>
  <si>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</si>
  <si>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</si>
  <si>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</si>
  <si>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</si>
  <si>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</si>
  <si>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</si>
  <si>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</si>
  <si>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</si>
  <si>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</si>
  <si>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</si>
  <si>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</si>
  <si>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</si>
  <si>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</si>
  <si>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</si>
  <si>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</si>
  <si>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</si>
  <si>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</si>
  <si>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</si>
  <si>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</si>
  <si>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</si>
  <si>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</si>
  <si>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</si>
  <si>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</si>
  <si>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</si>
  <si>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</si>
  <si>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</si>
  <si>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</si>
  <si>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</si>
  <si>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</si>
  <si>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</si>
  <si>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</si>
  <si>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</si>
  <si>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</si>
  <si>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</si>
  <si>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</si>
  <si>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</si>
  <si>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</si>
  <si>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</si>
  <si>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</si>
  <si>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</si>
  <si>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</si>
  <si>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</si>
  <si>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</si>
  <si>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</si>
  <si>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</si>
  <si>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</si>
  <si>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</si>
  <si>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</si>
  <si>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</si>
  <si>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</si>
  <si>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</si>
  <si>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</si>
  <si>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</si>
  <si>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</si>
  <si>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</si>
  <si>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</si>
  <si>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</si>
  <si>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</si>
  <si>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</si>
  <si>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</si>
  <si>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</si>
  <si>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</si>
  <si>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</si>
  <si>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</si>
  <si>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</si>
  <si>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</si>
  <si>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</si>
  <si>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</si>
  <si>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</si>
  <si>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</si>
  <si>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</si>
  <si>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</si>
  <si>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</si>
  <si>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</si>
  <si>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</si>
  <si>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</si>
  <si>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</si>
  <si>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</si>
  <si>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</si>
  <si>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</si>
  <si>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</si>
  <si>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</si>
  <si>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</si>
  <si>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</si>
  <si>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</si>
  <si>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</si>
  <si>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</si>
  <si>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</si>
  <si>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</si>
  <si>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</si>
  <si>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</si>
  <si>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</si>
  <si>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</si>
  <si>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</si>
  <si>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</si>
  <si>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</si>
  <si>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</si>
  <si>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</si>
  <si>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</si>
  <si>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</si>
  <si>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</si>
  <si>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</si>
  <si>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</si>
  <si>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</si>
  <si>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</si>
  <si>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</si>
  <si>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</si>
  <si>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</si>
  <si>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</si>
  <si>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</si>
  <si>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</si>
  <si>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</si>
  <si>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</si>
  <si>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</si>
  <si>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</si>
  <si>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</si>
  <si>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</si>
  <si>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</si>
  <si>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</si>
  <si>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</si>
  <si>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</si>
  <si>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</si>
  <si>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</si>
  <si>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</si>
  <si>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</si>
  <si>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</si>
  <si>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</si>
  <si>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</si>
  <si>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</si>
  <si>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</si>
  <si>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</si>
  <si>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</si>
  <si>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</si>
  <si>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</si>
  <si>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</si>
  <si>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</si>
  <si>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</si>
  <si>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</si>
  <si>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</si>
  <si>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</si>
  <si>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</si>
  <si>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</si>
  <si>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</si>
  <si>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</si>
  <si>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</si>
  <si>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</si>
  <si>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</si>
  <si>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</si>
  <si>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</si>
  <si>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</si>
  <si>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</si>
  <si>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</si>
  <si>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</si>
  <si>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</si>
  <si>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</si>
  <si>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</si>
  <si>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</si>
  <si>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</si>
  <si>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</si>
  <si>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</si>
  <si>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</si>
  <si>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</si>
  <si>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</si>
  <si>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</si>
  <si>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</si>
  <si>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</si>
  <si>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</si>
  <si>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</si>
  <si>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</si>
  <si>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</si>
  <si>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</si>
  <si>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</si>
  <si>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</si>
  <si>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</si>
  <si>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</si>
  <si>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</si>
  <si>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</si>
  <si>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</si>
  <si>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</si>
  <si>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</si>
  <si>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</si>
  <si>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</si>
  <si>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</si>
  <si>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</si>
  <si>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</si>
  <si>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</si>
  <si>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</si>
  <si>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</si>
  <si>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</si>
  <si>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</si>
  <si>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</si>
  <si>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</si>
  <si>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</si>
  <si>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</si>
  <si>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</si>
  <si>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</si>
  <si>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</si>
  <si>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</si>
  <si>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</si>
  <si>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</si>
  <si>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</si>
  <si>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</si>
  <si>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</si>
  <si>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</si>
  <si>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</si>
  <si>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</si>
  <si>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</si>
  <si>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</si>
  <si>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</si>
  <si>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</si>
  <si>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</si>
  <si>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</si>
  <si>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</si>
  <si>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</si>
  <si>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</si>
  <si>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</si>
  <si>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</si>
  <si>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</si>
  <si>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</si>
  <si>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</si>
  <si>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</si>
  <si>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</si>
  <si>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</si>
  <si>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</si>
  <si>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</si>
  <si>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</si>
  <si>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</si>
  <si>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</si>
  <si>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</si>
  <si>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</si>
  <si>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</si>
  <si>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</si>
  <si>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</si>
  <si>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</si>
  <si>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</si>
  <si>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</si>
  <si>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</si>
  <si>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</si>
  <si>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</si>
  <si>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</si>
  <si>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</si>
  <si>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</si>
  <si>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</si>
  <si>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</si>
  <si>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</si>
  <si>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</si>
  <si>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</si>
  <si>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</si>
  <si>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</si>
  <si>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</si>
  <si>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</si>
  <si>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</si>
  <si>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</si>
  <si>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</si>
  <si>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</si>
  <si>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</si>
  <si>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</si>
  <si>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</si>
  <si>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</si>
  <si>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</si>
  <si>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</si>
  <si>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</si>
  <si>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</si>
  <si>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</si>
  <si>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</si>
  <si>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</si>
  <si>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</si>
  <si>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</si>
  <si>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</si>
  <si>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</si>
  <si>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</si>
  <si>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</si>
  <si>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</si>
  <si>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</si>
  <si>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</si>
  <si>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</si>
  <si>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</si>
  <si>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</si>
  <si>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</si>
  <si>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</si>
  <si>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</si>
  <si>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</si>
  <si>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</si>
  <si>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</si>
  <si>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</si>
  <si>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</si>
  <si>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</si>
  <si>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</si>
  <si>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</si>
  <si>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</si>
  <si>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</si>
  <si>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</si>
  <si>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</si>
  <si>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</si>
  <si>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</si>
  <si>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</si>
  <si>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</si>
  <si>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</si>
  <si>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</si>
  <si>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</si>
  <si>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</si>
  <si>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</si>
  <si>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</si>
  <si>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</si>
  <si>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</si>
  <si>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</si>
  <si>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</si>
  <si>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</si>
  <si>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</si>
  <si>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</si>
  <si>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</si>
  <si>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</si>
  <si>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</si>
  <si>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</si>
  <si>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</si>
  <si>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</si>
  <si>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</si>
  <si>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</si>
  <si>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</si>
  <si>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</si>
  <si>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</si>
  <si>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</si>
  <si>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</si>
  <si>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</si>
  <si>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</si>
  <si>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</si>
  <si>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</si>
  <si>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</si>
  <si>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</si>
  <si>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</si>
  <si>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</si>
  <si>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</si>
  <si>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</si>
  <si>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</si>
  <si>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</si>
  <si>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</si>
  <si>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</si>
  <si>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</si>
  <si>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</si>
  <si>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</si>
  <si>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</si>
  <si>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</si>
  <si>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</si>
  <si>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</si>
  <si>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</si>
  <si>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</si>
  <si>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</si>
  <si>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</si>
  <si>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</si>
  <si>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</si>
  <si>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</si>
  <si>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</si>
  <si>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</si>
  <si>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</si>
  <si>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</si>
  <si>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</si>
  <si>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</si>
  <si>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</si>
  <si>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</si>
  <si>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</si>
  <si>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</si>
  <si>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</si>
  <si>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</si>
  <si>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</si>
  <si>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</si>
  <si>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</si>
  <si>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</si>
  <si>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</si>
  <si>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</si>
  <si>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</si>
  <si>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</si>
  <si>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</si>
  <si>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</si>
  <si>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</si>
  <si>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</si>
  <si>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</si>
  <si>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</si>
  <si>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</si>
  <si>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</si>
  <si>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</si>
  <si>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</si>
  <si>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</si>
  <si>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</si>
  <si>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</si>
  <si>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</si>
  <si>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</si>
  <si>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</si>
  <si>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</si>
  <si>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</si>
  <si>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</si>
  <si>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</si>
  <si>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</si>
  <si>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</si>
  <si>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</si>
  <si>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</si>
  <si>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</si>
  <si>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</si>
  <si>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</si>
  <si>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</si>
  <si>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</si>
  <si>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</si>
  <si>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</si>
  <si>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</si>
  <si>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</si>
  <si>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</si>
  <si>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</si>
  <si>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</si>
  <si>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</si>
  <si>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</si>
  <si>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</si>
  <si>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</si>
  <si>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</si>
  <si>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</si>
  <si>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</si>
  <si>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</si>
  <si>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</si>
  <si>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</si>
  <si>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</si>
  <si>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</si>
  <si>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</si>
  <si>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</si>
  <si>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</si>
  <si>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</si>
  <si>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</si>
  <si>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</si>
  <si>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</si>
  <si>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</si>
  <si>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</si>
  <si>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</si>
  <si>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</si>
  <si>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</si>
  <si>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</si>
  <si>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</si>
  <si>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</si>
  <si>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</si>
  <si>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</si>
  <si>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</si>
  <si>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</si>
  <si>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</si>
  <si>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</si>
  <si>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</si>
  <si>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</si>
  <si>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</si>
  <si>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</si>
  <si>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</si>
  <si>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</si>
  <si>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</si>
  <si>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</si>
  <si>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</si>
  <si>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</si>
  <si>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</si>
  <si>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</si>
  <si>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</si>
  <si>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</si>
  <si>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</si>
  <si>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</si>
  <si>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</si>
  <si>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</si>
  <si>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</si>
  <si>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</si>
  <si>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</si>
  <si>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</si>
  <si>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</si>
  <si>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</si>
  <si>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</si>
  <si>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</si>
  <si>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</si>
  <si>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</si>
  <si>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</si>
  <si>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</si>
  <si>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</si>
  <si>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</si>
  <si>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</si>
  <si>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</si>
  <si>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</si>
  <si>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</si>
  <si>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</si>
  <si>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</si>
  <si>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</si>
  <si>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</si>
  <si>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</si>
  <si>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</si>
  <si>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</si>
  <si>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</si>
  <si>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</si>
  <si>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</si>
  <si>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</si>
  <si>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</si>
  <si>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</si>
  <si>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</si>
  <si>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</si>
  <si>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</si>
  <si>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</si>
  <si>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</si>
  <si>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</si>
  <si>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</si>
  <si>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</si>
  <si>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</si>
  <si>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</si>
  <si>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</si>
  <si>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</si>
  <si>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</si>
  <si>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</si>
  <si>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</si>
  <si>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</si>
  <si>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</si>
  <si>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</si>
  <si>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</si>
  <si>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</si>
  <si>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</si>
  <si>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</si>
  <si>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</si>
  <si>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</si>
  <si>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</si>
  <si>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</si>
  <si>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</si>
  <si>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</si>
  <si>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</si>
  <si>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</si>
  <si>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</si>
  <si>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</si>
  <si>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</si>
  <si>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</si>
  <si>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</si>
  <si>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</si>
  <si>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</si>
  <si>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</si>
  <si>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</si>
  <si>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</si>
  <si>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</si>
  <si>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</si>
  <si>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</si>
  <si>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</si>
  <si>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</si>
  <si>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</si>
  <si>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</si>
  <si>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</si>
  <si>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</si>
  <si>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</si>
  <si>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</si>
  <si>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</si>
  <si>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</si>
  <si>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</si>
  <si>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</si>
  <si>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</si>
  <si>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</si>
  <si>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</si>
  <si>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</si>
  <si>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</si>
  <si>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</si>
  <si>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</si>
  <si>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</si>
  <si>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</si>
  <si>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</si>
  <si>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</si>
  <si>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</si>
  <si>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</si>
  <si>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</si>
  <si>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</si>
  <si>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</si>
  <si>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</si>
  <si>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</si>
  <si>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</si>
  <si>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</si>
  <si>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</si>
  <si>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</si>
  <si>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</si>
  <si>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</si>
  <si>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</si>
  <si>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</si>
  <si>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</si>
  <si>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</si>
  <si>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</si>
  <si>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</si>
  <si>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</si>
  <si>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</si>
  <si>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</si>
  <si>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</si>
  <si>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</si>
  <si>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</si>
  <si>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</si>
  <si>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</si>
  <si>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</si>
  <si>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</si>
  <si>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</si>
  <si>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</si>
  <si>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</si>
  <si>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</si>
  <si>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</si>
  <si>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</si>
  <si>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</si>
  <si>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</si>
  <si>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</si>
  <si>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</si>
  <si>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</si>
  <si>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</si>
  <si>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</si>
  <si>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</si>
  <si>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</si>
  <si>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</si>
  <si>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</si>
  <si>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</si>
  <si>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</si>
  <si>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</si>
  <si>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</si>
  <si>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</si>
  <si>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</si>
  <si>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</si>
  <si>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</si>
  <si>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</si>
  <si>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</si>
  <si>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</si>
  <si>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</si>
  <si>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</si>
  <si>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</si>
  <si>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</si>
  <si>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</si>
  <si>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</si>
  <si>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</si>
  <si>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</si>
  <si>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</si>
  <si>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</si>
  <si>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</si>
  <si>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</si>
  <si>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</si>
  <si>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</si>
  <si>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</si>
  <si>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</si>
  <si>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</si>
  <si>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</si>
  <si>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</si>
  <si>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</si>
  <si>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</si>
  <si>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</si>
  <si>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</si>
  <si>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</si>
  <si>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</si>
  <si>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</si>
  <si>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</si>
  <si>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</si>
  <si>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</si>
  <si>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</si>
  <si>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</si>
  <si>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</si>
  <si>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</si>
  <si>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</si>
  <si>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</si>
  <si>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</si>
  <si>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</si>
  <si>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</si>
  <si>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</si>
  <si>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</si>
  <si>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</si>
  <si>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</si>
  <si>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</si>
  <si>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</si>
  <si>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</si>
  <si>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</si>
  <si>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</si>
  <si>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</si>
  <si>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</si>
  <si>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</si>
  <si>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</si>
  <si>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</si>
  <si>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</si>
  <si>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</si>
  <si>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</si>
  <si>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</si>
  <si>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</si>
  <si>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</si>
  <si>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</si>
  <si>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</si>
  <si>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</si>
  <si>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</si>
  <si>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</si>
  <si>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</si>
  <si>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</si>
  <si>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</si>
  <si>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</si>
  <si>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</si>
  <si>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</si>
  <si>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</si>
  <si>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</si>
  <si>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</si>
  <si>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</si>
  <si>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</si>
  <si>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</si>
  <si>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</si>
  <si>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</si>
  <si>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</si>
  <si>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</si>
  <si>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</si>
  <si>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</si>
  <si>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</si>
  <si>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</si>
  <si>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</si>
  <si>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</si>
  <si>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</si>
  <si>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</si>
  <si>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</si>
  <si>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</si>
  <si>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</si>
  <si>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</si>
  <si>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</si>
  <si>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</si>
  <si>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</si>
  <si>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</si>
  <si>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</si>
  <si>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</si>
  <si>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</si>
  <si>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</si>
  <si>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</si>
  <si>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</si>
  <si>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</si>
  <si>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</si>
  <si>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</si>
  <si>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</si>
  <si>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</si>
  <si>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</si>
  <si>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</si>
  <si>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</si>
  <si>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</si>
  <si>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</si>
  <si>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</si>
  <si>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</si>
  <si>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</si>
  <si>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</si>
  <si>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</si>
  <si>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</si>
  <si>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</si>
  <si>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</si>
  <si>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</si>
  <si>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</si>
  <si>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</si>
  <si>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</si>
  <si>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</si>
  <si>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</si>
  <si>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</si>
  <si>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</si>
  <si>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</si>
  <si>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</si>
  <si>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</si>
  <si>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</si>
  <si>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</si>
  <si>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</si>
  <si>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</si>
  <si>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</si>
  <si>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</si>
  <si>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</si>
  <si>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</si>
  <si>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</si>
  <si>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</si>
  <si>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</si>
  <si>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</si>
  <si>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</si>
  <si>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</si>
  <si>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</si>
  <si>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</si>
  <si>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</si>
  <si>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</si>
  <si>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</si>
  <si>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</si>
  <si>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</si>
  <si>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</si>
  <si>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</si>
  <si>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</si>
  <si>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</si>
  <si>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</si>
  <si>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</si>
  <si>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</si>
  <si>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</si>
  <si>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</si>
  <si>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</si>
  <si>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</si>
  <si>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</si>
  <si>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</si>
  <si>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</si>
  <si>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</si>
  <si>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</si>
  <si>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</si>
  <si>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</si>
  <si>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</si>
  <si>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</si>
  <si>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</si>
  <si>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</si>
  <si>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</si>
  <si>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</si>
  <si>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</si>
  <si>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</si>
  <si>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</si>
  <si>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</si>
  <si>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</si>
  <si>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</si>
  <si>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</si>
  <si>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</si>
  <si>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</si>
  <si>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</si>
  <si>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</si>
  <si>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</si>
  <si>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</si>
  <si>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</si>
  <si>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</si>
  <si>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</si>
  <si>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</si>
  <si>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</si>
  <si>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</si>
  <si>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</si>
  <si>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</si>
  <si>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</si>
  <si>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</si>
  <si>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</si>
  <si>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</si>
  <si>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</si>
  <si>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</si>
  <si>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</si>
  <si>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</si>
  <si>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</si>
  <si>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</si>
  <si>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</si>
  <si>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</si>
  <si>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</si>
  <si>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</si>
  <si>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</si>
  <si>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</si>
  <si>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</si>
  <si>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</si>
  <si>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</si>
  <si>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</si>
  <si>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</si>
  <si>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</si>
  <si>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</si>
  <si>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</si>
  <si>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</si>
  <si>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</si>
  <si>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</si>
  <si>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</si>
  <si>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</si>
  <si>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</si>
  <si>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</si>
  <si>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</si>
  <si>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</si>
  <si>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</si>
  <si>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</si>
  <si>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</si>
  <si>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</si>
  <si>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</si>
  <si>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</si>
  <si>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</si>
  <si>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</si>
  <si>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</si>
  <si>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</si>
  <si>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</si>
  <si>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</si>
  <si>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</si>
  <si>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</si>
  <si>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</si>
  <si>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</si>
  <si>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</si>
  <si>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</si>
  <si>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</si>
  <si>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</si>
  <si>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</si>
  <si>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</si>
  <si>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</si>
  <si>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</si>
  <si>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</si>
  <si>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</si>
  <si>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</si>
  <si>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</si>
  <si>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</si>
  <si>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</si>
  <si>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</si>
  <si>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</si>
  <si>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</si>
  <si>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</si>
  <si>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</si>
  <si>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</si>
  <si>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</si>
  <si>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</si>
  <si>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</si>
  <si>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</si>
  <si>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</si>
  <si>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</si>
  <si>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</si>
  <si>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</si>
  <si>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</si>
  <si>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</si>
  <si>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</si>
  <si>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</si>
  <si>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</si>
  <si>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</si>
  <si>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</si>
  <si>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</si>
  <si>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</si>
  <si>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</si>
  <si>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</si>
  <si>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</si>
  <si>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</si>
  <si>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</si>
  <si>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</si>
  <si>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</si>
  <si>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</si>
  <si>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</si>
  <si>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</si>
  <si>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</si>
  <si>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</si>
  <si>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</si>
  <si>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</si>
  <si>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</si>
  <si>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</si>
  <si>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</si>
  <si>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</si>
  <si>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</si>
  <si>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</si>
  <si>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</si>
  <si>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</si>
  <si>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</si>
  <si>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</si>
  <si>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</si>
  <si>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</si>
  <si>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</si>
  <si>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</si>
  <si>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</si>
  <si>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</si>
  <si>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</si>
  <si>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</si>
  <si>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</si>
  <si>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</si>
  <si>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</si>
  <si>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</si>
  <si>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</si>
  <si>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</si>
  <si>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</si>
  <si>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</si>
  <si>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</si>
  <si>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</si>
  <si>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</si>
  <si>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</si>
  <si>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</si>
  <si>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</si>
  <si>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</si>
  <si>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</si>
  <si>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</si>
  <si>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</si>
  <si>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</si>
  <si>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</si>
  <si>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</si>
  <si>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</si>
  <si>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</si>
  <si>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</si>
  <si>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</si>
  <si>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</si>
  <si>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</si>
  <si>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</si>
  <si>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</si>
  <si>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</si>
  <si>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</si>
  <si>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</si>
  <si>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</si>
  <si>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</si>
  <si>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</si>
  <si>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</si>
  <si>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</si>
  <si>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</si>
  <si>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</si>
  <si>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</si>
  <si>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</si>
  <si>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</si>
  <si>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</si>
  <si>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</si>
  <si>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</si>
  <si>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</si>
  <si>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</si>
  <si>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</si>
  <si>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</si>
  <si>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</si>
  <si>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</si>
  <si>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</si>
  <si>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</si>
  <si>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</si>
  <si>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</si>
  <si>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</si>
  <si>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</si>
  <si>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</si>
  <si>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</si>
  <si>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</si>
  <si>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</si>
  <si>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</si>
  <si>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</si>
  <si>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</si>
  <si>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</si>
  <si>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</si>
  <si>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</si>
  <si>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</si>
  <si>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</si>
  <si>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</si>
  <si>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</si>
  <si>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</si>
  <si>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</si>
  <si>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</si>
  <si>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</si>
  <si>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</si>
  <si>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</si>
  <si>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</si>
  <si>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</si>
  <si>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</si>
  <si>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</si>
  <si>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</si>
  <si>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</si>
  <si>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</si>
  <si>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</si>
  <si>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</si>
  <si>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</si>
  <si>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</si>
  <si>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</si>
  <si>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</si>
  <si>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</si>
  <si>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</si>
  <si>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</si>
  <si>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</si>
  <si>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</si>
  <si>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</si>
  <si>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</si>
  <si>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</si>
  <si>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</si>
  <si>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</si>
  <si>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</si>
  <si>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</si>
  <si>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</si>
  <si>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</si>
  <si>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</si>
  <si>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</si>
  <si>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</si>
  <si>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</si>
  <si>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</si>
  <si>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</si>
  <si>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</si>
  <si>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</si>
  <si>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</si>
  <si>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</si>
  <si>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</si>
  <si>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</si>
  <si>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</si>
  <si>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</si>
  <si>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</si>
  <si>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</si>
  <si>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</si>
  <si>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</si>
  <si>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</si>
  <si>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</si>
  <si>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</si>
  <si>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</si>
  <si>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</si>
  <si>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</si>
  <si>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</si>
  <si>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</si>
  <si>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</si>
  <si>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</si>
  <si>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</si>
  <si>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</si>
  <si>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</si>
  <si>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</si>
  <si>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</si>
  <si>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</si>
  <si>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</si>
  <si>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</si>
  <si>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</si>
  <si>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</si>
  <si>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</si>
  <si>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</si>
  <si>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</si>
  <si>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</si>
  <si>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</si>
  <si>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</si>
  <si>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</si>
  <si>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</si>
  <si>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</si>
  <si>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</si>
  <si>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</si>
  <si>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</si>
  <si>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</si>
  <si>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</si>
  <si>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</si>
  <si>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</si>
  <si>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</si>
  <si>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</si>
  <si>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</si>
  <si>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</si>
  <si>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</si>
  <si>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</si>
  <si>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</si>
  <si>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</si>
  <si>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</si>
  <si>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</si>
  <si>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</si>
  <si>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</si>
  <si>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</si>
  <si>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</si>
  <si>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</si>
  <si>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</si>
  <si>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</si>
  <si>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</si>
  <si>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</si>
  <si>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</si>
  <si>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</si>
  <si>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</si>
  <si>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</si>
  <si>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</si>
  <si>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</si>
  <si>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</si>
  <si>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</si>
  <si>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</si>
  <si>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</si>
  <si>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</si>
  <si>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</si>
  <si>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</si>
  <si>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</si>
  <si>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</si>
  <si>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</si>
  <si>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</si>
  <si>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</si>
  <si>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</si>
  <si>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</si>
  <si>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</si>
  <si>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</si>
  <si>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</si>
  <si>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</si>
  <si>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</si>
  <si>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</si>
  <si>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</si>
  <si>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</si>
  <si>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</si>
  <si>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</si>
  <si>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</si>
  <si>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</si>
  <si>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</si>
  <si>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</si>
  <si>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</si>
  <si>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</si>
  <si>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</si>
  <si>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</si>
  <si>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</si>
  <si>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</si>
  <si>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</si>
  <si>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</si>
  <si>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</si>
  <si>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</si>
  <si>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</si>
  <si>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</si>
  <si>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</si>
  <si>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</si>
  <si>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</si>
  <si>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</si>
  <si>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</si>
  <si>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</si>
  <si>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</si>
  <si>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</si>
  <si>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</si>
  <si>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</si>
  <si>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</si>
  <si>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</si>
  <si>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</si>
  <si>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</si>
  <si>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</si>
  <si>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</si>
  <si>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</si>
  <si>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</si>
  <si>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</si>
  <si>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</si>
  <si>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</si>
  <si>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</si>
  <si>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</si>
  <si>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</si>
  <si>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</si>
  <si>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</si>
  <si>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</si>
  <si>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</si>
  <si>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</si>
  <si>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</si>
  <si>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</si>
  <si>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</si>
  <si>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</si>
  <si>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</si>
  <si>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</si>
  <si>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</si>
  <si>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</si>
  <si>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</si>
  <si>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</si>
  <si>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</si>
  <si>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</si>
  <si>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</si>
  <si>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</si>
  <si>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</si>
  <si>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</si>
  <si>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</si>
  <si>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</si>
  <si>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</si>
  <si>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</si>
  <si>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</si>
  <si>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</si>
  <si>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</si>
  <si>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</si>
  <si>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</si>
  <si>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</si>
  <si>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</si>
  <si>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</si>
  <si>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</si>
  <si>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</si>
  <si>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</si>
  <si>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</si>
  <si>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</si>
  <si>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</si>
  <si>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</si>
  <si>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</si>
  <si>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</si>
  <si>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</si>
  <si>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</si>
  <si>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</si>
  <si>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</si>
  <si>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</si>
  <si>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</si>
  <si>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</si>
  <si>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</si>
  <si>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</si>
  <si>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</si>
  <si>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</si>
  <si>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</si>
  <si>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</si>
  <si>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</si>
  <si>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</si>
  <si>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</si>
  <si>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</si>
  <si>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</si>
  <si>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</si>
  <si>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</si>
  <si>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</si>
  <si>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</si>
  <si>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</si>
  <si>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</si>
  <si>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</si>
  <si>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</si>
  <si>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</si>
  <si>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</si>
  <si>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</si>
  <si>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</si>
  <si>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</si>
  <si>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</si>
  <si>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</si>
  <si>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</si>
  <si>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</si>
  <si>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</si>
  <si>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</si>
  <si>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</si>
  <si>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</si>
  <si>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</si>
  <si>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</si>
  <si>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</si>
  <si>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</si>
  <si>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</si>
  <si>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</si>
  <si>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</si>
  <si>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</si>
  <si>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</si>
  <si>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</si>
  <si>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</si>
  <si>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</si>
  <si>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</si>
  <si>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</si>
  <si>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</si>
  <si>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</si>
  <si>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</si>
  <si>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</si>
  <si>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</si>
  <si>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</si>
  <si>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</si>
  <si>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</si>
  <si>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</si>
  <si>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</si>
  <si>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</si>
  <si>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</si>
  <si>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</si>
  <si>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</si>
  <si>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</si>
  <si>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</si>
  <si>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</si>
  <si>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</si>
  <si>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</si>
  <si>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</si>
  <si>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</si>
  <si>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</si>
  <si>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</si>
  <si>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</si>
  <si>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</si>
  <si>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</si>
  <si>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</si>
  <si>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</si>
  <si>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</si>
  <si>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</si>
  <si>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</si>
  <si>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</si>
  <si>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</si>
  <si>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</si>
  <si>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</si>
  <si>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</si>
  <si>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</si>
  <si>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</si>
  <si>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</si>
  <si>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</si>
  <si>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</si>
  <si>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</si>
  <si>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</si>
  <si>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</si>
  <si>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</si>
  <si>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</si>
  <si>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</si>
  <si>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</si>
  <si>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</si>
  <si>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</si>
  <si>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</si>
  <si>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</si>
  <si>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</si>
  <si>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</si>
  <si>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</si>
  <si>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</si>
  <si>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</si>
  <si>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</si>
  <si>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</si>
  <si>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</si>
  <si>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</si>
  <si>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</si>
  <si>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</si>
  <si>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</si>
  <si>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</si>
  <si>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</si>
  <si>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</si>
  <si>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</si>
  <si>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</si>
  <si>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</si>
  <si>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</si>
  <si>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</si>
  <si>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</si>
  <si>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</si>
  <si>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</si>
  <si>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</si>
  <si>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</si>
  <si>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</si>
  <si>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</si>
  <si>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</si>
  <si>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</si>
  <si>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</si>
  <si>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</si>
  <si>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</si>
  <si>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</si>
  <si>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</si>
  <si>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</si>
  <si>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</si>
  <si>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</si>
  <si>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</si>
  <si>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</si>
  <si>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</si>
  <si>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</si>
  <si>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</si>
  <si>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</si>
  <si>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</si>
  <si>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</si>
  <si>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</si>
  <si>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</si>
  <si>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</si>
  <si>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</si>
  <si>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</si>
  <si>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</si>
  <si>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</si>
  <si>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</si>
  <si>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</si>
  <si>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</si>
  <si>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</si>
  <si>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</si>
  <si>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</si>
  <si>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</si>
  <si>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</si>
  <si>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</si>
  <si>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</si>
  <si>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</si>
  <si>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</si>
  <si>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</si>
  <si>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</si>
  <si>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</si>
  <si>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</si>
  <si>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</si>
  <si>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</si>
  <si>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</si>
  <si>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</si>
  <si>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</si>
  <si>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</si>
  <si>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</si>
  <si>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</si>
  <si>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</si>
  <si>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</si>
  <si>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</si>
  <si>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</si>
  <si>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</si>
  <si>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</si>
  <si>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</si>
  <si>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</si>
  <si>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</si>
  <si>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</si>
  <si>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</si>
  <si>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</si>
  <si>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</si>
  <si>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</si>
  <si>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</si>
  <si>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</si>
  <si>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</si>
  <si>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</si>
  <si>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</si>
  <si>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</si>
  <si>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</si>
  <si>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</si>
  <si>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</si>
  <si>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</si>
  <si>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</si>
  <si>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</si>
  <si>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</si>
  <si>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</si>
  <si>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</si>
  <si>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</si>
  <si>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</si>
  <si>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</si>
  <si>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</si>
  <si>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</si>
  <si>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</si>
  <si>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</si>
  <si>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</si>
  <si>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</si>
  <si>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</si>
  <si>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</si>
  <si>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</si>
  <si>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</si>
  <si>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</si>
  <si>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</si>
  <si>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</si>
  <si>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</si>
  <si>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</si>
  <si>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</si>
  <si>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</si>
  <si>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</si>
  <si>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</si>
  <si>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</si>
  <si>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</si>
  <si>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</si>
  <si>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</si>
  <si>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</si>
  <si>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</si>
  <si>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</si>
  <si>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</si>
  <si>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</si>
  <si>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</si>
  <si>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</si>
  <si>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</si>
  <si>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</si>
  <si>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</si>
  <si>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</si>
  <si>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</si>
  <si>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</si>
  <si>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</si>
  <si>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</si>
  <si>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</si>
  <si>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</si>
  <si>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</si>
  <si>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</si>
  <si>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</si>
  <si>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</si>
  <si>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</si>
  <si>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</si>
  <si>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</si>
  <si>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</si>
  <si>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</si>
  <si>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</si>
  <si>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</si>
  <si>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</si>
  <si>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</si>
  <si>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</si>
  <si>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</si>
  <si>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</si>
  <si>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</si>
  <si>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</si>
  <si>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</si>
  <si>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</si>
  <si>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</si>
  <si>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</si>
  <si>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</si>
  <si>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</si>
  <si>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</si>
  <si>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</si>
  <si>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</si>
  <si>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</si>
  <si>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</si>
  <si>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</si>
  <si>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</si>
  <si>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</si>
  <si>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</si>
  <si>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</si>
  <si>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</si>
  <si>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</si>
  <si>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</si>
  <si>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</si>
  <si>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</si>
  <si>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</si>
  <si>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</si>
  <si>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</si>
  <si>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</si>
  <si>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</si>
  <si>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</si>
  <si>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</si>
  <si>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</si>
  <si>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</si>
  <si>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</si>
  <si>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</si>
  <si>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</si>
  <si>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</si>
  <si>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</si>
  <si>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</si>
  <si>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</si>
  <si>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</si>
  <si>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</si>
  <si>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</si>
  <si>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</si>
  <si>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</si>
  <si>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</si>
  <si>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</si>
  <si>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</si>
  <si>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</si>
  <si>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</si>
  <si>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</si>
  <si>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</si>
  <si>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</si>
  <si>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</si>
  <si>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</si>
  <si>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</si>
  <si>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</si>
  <si>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</si>
  <si>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</si>
  <si>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</si>
  <si>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</si>
  <si>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</si>
  <si>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</si>
  <si>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</si>
  <si>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</si>
  <si>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</si>
  <si>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</si>
  <si>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</si>
  <si>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</si>
  <si>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</si>
  <si>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</si>
  <si>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</si>
  <si>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</si>
  <si>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</si>
  <si>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</si>
  <si>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</si>
  <si>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</si>
  <si>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</si>
  <si>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</si>
  <si>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</si>
  <si>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</si>
  <si>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</si>
  <si>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</si>
  <si>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</si>
  <si>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</si>
  <si>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</si>
  <si>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</si>
  <si>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</si>
  <si>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</si>
  <si>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</si>
  <si>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</si>
  <si>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</si>
  <si>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</si>
  <si>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</si>
  <si>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</si>
  <si>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</si>
  <si>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</si>
  <si>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</si>
  <si>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</si>
  <si>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</si>
  <si>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</si>
  <si>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</si>
  <si>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</si>
  <si>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</si>
  <si>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</si>
  <si>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</si>
  <si>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</si>
  <si>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</si>
  <si>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</si>
  <si>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</si>
  <si>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</si>
  <si>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</si>
  <si>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</si>
  <si>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</si>
  <si>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</si>
  <si>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</si>
  <si>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</si>
  <si>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</si>
  <si>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</si>
  <si>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</si>
  <si>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</si>
  <si>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</si>
  <si>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</si>
  <si>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</si>
  <si>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</si>
  <si>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</si>
  <si>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</si>
  <si>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</si>
  <si>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</si>
  <si>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</si>
  <si>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</si>
  <si>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</si>
  <si>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</si>
  <si>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</si>
  <si>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</si>
  <si>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</si>
  <si>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</si>
  <si>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</si>
  <si>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</si>
  <si>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</si>
  <si>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</si>
  <si>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</si>
  <si>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</si>
  <si>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</si>
  <si>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</si>
  <si>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</si>
  <si>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</si>
  <si>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</si>
  <si>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</si>
  <si>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</si>
  <si>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</si>
  <si>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</si>
  <si>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</si>
  <si>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</si>
  <si>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</si>
  <si>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</si>
  <si>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</si>
  <si>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</si>
  <si>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</si>
  <si>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</si>
  <si>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</si>
  <si>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</si>
  <si>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</si>
  <si>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</si>
  <si>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</si>
  <si>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</si>
  <si>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</si>
  <si>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</si>
  <si>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</si>
  <si>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</si>
  <si>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</si>
  <si>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</si>
  <si>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</si>
  <si>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</si>
  <si>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</si>
  <si>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</si>
  <si>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</si>
  <si>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</si>
  <si>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</si>
  <si>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</si>
  <si>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</si>
  <si>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</si>
  <si>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</si>
  <si>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</si>
  <si>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</si>
  <si>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</si>
  <si>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</si>
  <si>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</si>
  <si>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</si>
  <si>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</si>
  <si>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</si>
  <si>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</si>
  <si>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</si>
  <si>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</si>
  <si>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</si>
  <si>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</si>
  <si>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</si>
  <si>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</si>
  <si>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</si>
  <si>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</si>
  <si>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</si>
  <si>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</si>
  <si>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</si>
  <si>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</si>
  <si>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</si>
  <si>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</si>
  <si>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</si>
  <si>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</si>
  <si>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</si>
  <si>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</si>
  <si>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</si>
  <si>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</si>
  <si>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</si>
  <si>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</si>
  <si>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</si>
  <si>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</si>
  <si>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</si>
  <si>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</si>
  <si>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</si>
  <si>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</si>
  <si>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</si>
  <si>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</si>
  <si>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</si>
  <si>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</si>
  <si>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</si>
  <si>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</si>
  <si>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</si>
  <si>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</si>
  <si>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</si>
  <si>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</si>
  <si>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</si>
  <si>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</si>
  <si>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</si>
  <si>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</si>
  <si>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</si>
  <si>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</si>
  <si>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</si>
  <si>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</si>
  <si>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</si>
  <si>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</si>
  <si>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</si>
  <si>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</si>
  <si>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</si>
  <si>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</si>
  <si>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</si>
  <si>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</si>
  <si>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</si>
  <si>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</si>
  <si>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</si>
  <si>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</si>
  <si>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</si>
  <si>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</si>
  <si>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</si>
  <si>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</si>
  <si>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</si>
  <si>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</si>
  <si>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</si>
  <si>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</si>
  <si>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</si>
  <si>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</si>
  <si>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</si>
  <si>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</si>
  <si>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</si>
  <si>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</si>
  <si>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</si>
  <si>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</si>
  <si>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</si>
  <si>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</si>
  <si>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</si>
  <si>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</si>
  <si>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</si>
  <si>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</si>
  <si>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</si>
  <si>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</si>
  <si>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</si>
  <si>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</si>
  <si>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</si>
  <si>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</si>
  <si>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</si>
  <si>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</si>
  <si>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</si>
  <si>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</si>
  <si>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</si>
  <si>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</si>
  <si>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</si>
  <si>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</si>
  <si>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</si>
  <si>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</si>
  <si>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</si>
  <si>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</si>
  <si>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</si>
  <si>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</si>
  <si>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</si>
  <si>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</si>
  <si>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</si>
  <si>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</si>
  <si>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</si>
  <si>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</si>
  <si>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</si>
  <si>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</si>
  <si>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</si>
  <si>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</si>
  <si>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</si>
  <si>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</si>
  <si>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</si>
  <si>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</si>
  <si>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</si>
  <si>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</si>
  <si>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</si>
  <si>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</si>
  <si>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</si>
  <si>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</si>
  <si>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</si>
  <si>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</si>
  <si>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</si>
  <si>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</si>
  <si>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</si>
  <si>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</si>
  <si>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</si>
  <si>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</si>
  <si>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</si>
  <si>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</si>
  <si>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</si>
  <si>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</si>
  <si>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</si>
  <si>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</si>
  <si>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</si>
  <si>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</si>
  <si>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</si>
  <si>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</si>
  <si>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</si>
  <si>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</si>
  <si>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</si>
  <si>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</si>
  <si>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</si>
  <si>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</si>
  <si>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</si>
  <si>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</si>
  <si>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</si>
  <si>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</si>
  <si>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</si>
  <si>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</si>
  <si>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</si>
  <si>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</si>
  <si>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</si>
  <si>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</si>
  <si>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</si>
  <si>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</si>
  <si>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</si>
  <si>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</si>
  <si>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</si>
  <si>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</si>
  <si>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</si>
  <si>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</si>
  <si>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</si>
  <si>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</si>
  <si>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</si>
  <si>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</si>
  <si>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</si>
  <si>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</si>
  <si>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</si>
  <si>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</si>
  <si>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</si>
  <si>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</si>
  <si>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</si>
  <si>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</si>
  <si>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</si>
  <si>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</si>
  <si>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</si>
  <si>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</si>
  <si>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</si>
  <si>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</si>
  <si>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</si>
  <si>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</si>
  <si>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</si>
  <si>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</si>
  <si>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</si>
  <si>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</si>
  <si>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</si>
  <si>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</si>
  <si>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</si>
  <si>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</si>
  <si>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</si>
  <si>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</si>
  <si>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</si>
  <si>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</si>
  <si>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</si>
  <si>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</si>
  <si>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</si>
  <si>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</si>
  <si>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</si>
  <si>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</si>
  <si>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</si>
  <si>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</si>
  <si>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</si>
  <si>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</si>
  <si>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</si>
  <si>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</si>
  <si>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</si>
  <si>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</si>
  <si>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</si>
  <si>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</si>
  <si>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</si>
  <si>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</si>
  <si>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</si>
  <si>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</si>
  <si>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</si>
  <si>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</si>
  <si>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</si>
  <si>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</si>
  <si>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</si>
  <si>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</si>
  <si>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</si>
  <si>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</si>
  <si>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</si>
  <si>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</si>
  <si>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</si>
  <si>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</si>
  <si>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</si>
  <si>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</si>
  <si>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</si>
  <si>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</si>
  <si>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</si>
  <si>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</si>
  <si>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</si>
  <si>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</si>
  <si>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</si>
  <si>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</si>
  <si>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</si>
  <si>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</si>
  <si>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</si>
  <si>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</si>
  <si>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</si>
  <si>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</si>
  <si>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</si>
  <si>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</si>
  <si>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</si>
  <si>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</si>
  <si>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</si>
  <si>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</si>
  <si>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</si>
  <si>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</si>
  <si>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</si>
  <si>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</si>
  <si>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</si>
  <si>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</si>
  <si>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</si>
  <si>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</si>
  <si>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</si>
  <si>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</si>
  <si>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</si>
  <si>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</si>
  <si>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</si>
  <si>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</si>
  <si>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</si>
  <si>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</si>
  <si>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</si>
  <si>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</si>
  <si>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</si>
  <si>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</si>
  <si>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</si>
  <si>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</si>
  <si>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</si>
  <si>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</si>
  <si>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</si>
  <si>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</si>
  <si>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</si>
  <si>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</si>
  <si>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</si>
  <si>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</si>
  <si>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</si>
  <si>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</si>
  <si>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</si>
  <si>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</si>
  <si>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</si>
  <si>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</si>
  <si>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</si>
  <si>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</si>
  <si>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</si>
  <si>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</si>
  <si>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</si>
  <si>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</si>
  <si>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</si>
  <si>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</si>
  <si>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</si>
  <si>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</si>
  <si>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</si>
  <si>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</si>
  <si>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</si>
  <si>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</si>
  <si>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</si>
  <si>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</si>
  <si>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</si>
  <si>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</si>
  <si>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</si>
  <si>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</si>
  <si>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</si>
  <si>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</si>
  <si>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</si>
  <si>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</si>
  <si>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</si>
  <si>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</si>
  <si>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</si>
  <si>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</si>
  <si>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</si>
  <si>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</si>
  <si>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</si>
  <si>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</si>
  <si>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</si>
  <si>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</si>
  <si>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</si>
  <si>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</si>
  <si>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</si>
  <si>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</si>
  <si>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</si>
  <si>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</si>
  <si>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</si>
  <si>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</si>
  <si>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</si>
  <si>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</si>
  <si>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</si>
  <si>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</si>
  <si>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</si>
  <si>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</si>
  <si>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</si>
  <si>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</si>
  <si>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</si>
  <si>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</si>
  <si>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</si>
  <si>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</si>
  <si>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</si>
  <si>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</si>
  <si>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</si>
  <si>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</si>
  <si>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</si>
  <si>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</si>
  <si>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</si>
  <si>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</si>
  <si>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</si>
  <si>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</si>
  <si>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</si>
  <si>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</si>
  <si>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</si>
  <si>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</si>
  <si>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</si>
  <si>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</si>
  <si>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</si>
  <si>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</si>
  <si>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</si>
  <si>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</si>
  <si>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</si>
  <si>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</si>
  <si>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</si>
  <si>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</si>
  <si>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</si>
  <si>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</si>
  <si>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</si>
  <si>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</si>
  <si>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</si>
  <si>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</si>
  <si>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</si>
  <si>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</si>
  <si>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</si>
  <si>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</si>
  <si>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</si>
  <si>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</si>
  <si>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</si>
  <si>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</si>
  <si>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</si>
  <si>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</si>
  <si>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</si>
  <si>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</si>
  <si>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</si>
  <si>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</si>
  <si>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</si>
  <si>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</si>
  <si>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</si>
  <si>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</si>
  <si>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</si>
  <si>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</si>
  <si>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</si>
  <si>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</si>
  <si>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</si>
  <si>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</si>
  <si>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</si>
  <si>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</si>
  <si>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</si>
  <si>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</si>
  <si>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</si>
  <si>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</si>
  <si>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</si>
  <si>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</si>
  <si>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</si>
  <si>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</si>
  <si>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</si>
  <si>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</si>
  <si>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</si>
  <si>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</si>
  <si>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</si>
  <si>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</si>
  <si>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</si>
  <si>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</si>
  <si>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</si>
  <si>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</si>
  <si>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</si>
  <si>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</si>
  <si>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</si>
  <si>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</si>
  <si>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</si>
  <si>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</si>
  <si>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</si>
  <si>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</si>
  <si>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</si>
  <si>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</si>
  <si>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</si>
  <si>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</si>
  <si>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</si>
  <si>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</si>
  <si>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</si>
  <si>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</si>
  <si>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</si>
  <si>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</si>
  <si>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</si>
  <si>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</si>
  <si>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</si>
  <si>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</si>
  <si>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</si>
  <si>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</si>
  <si>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</si>
  <si>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</si>
  <si>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</si>
  <si>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</si>
  <si>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</si>
  <si>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</si>
  <si>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</si>
  <si>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</si>
  <si>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</si>
  <si>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</si>
  <si>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</si>
  <si>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</si>
  <si>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</si>
  <si>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</si>
  <si>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</si>
  <si>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</si>
  <si>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</si>
  <si>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</si>
  <si>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</si>
  <si>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</si>
  <si>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</si>
  <si>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</si>
  <si>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</si>
  <si>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</si>
  <si>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</si>
  <si>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</si>
  <si>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</si>
  <si>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</si>
  <si>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</si>
  <si>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</si>
  <si>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</si>
  <si>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</si>
  <si>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</si>
  <si>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</si>
  <si>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</si>
  <si>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</si>
  <si>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</si>
  <si>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</si>
  <si>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</si>
  <si>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</si>
  <si>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</si>
  <si>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</si>
  <si>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</si>
  <si>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</si>
  <si>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</si>
  <si>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</si>
  <si>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</si>
  <si>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</si>
  <si>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</si>
  <si>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</si>
  <si>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</si>
  <si>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</si>
  <si>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</si>
  <si>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</si>
  <si>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</si>
  <si>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</si>
  <si>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</si>
  <si>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</si>
  <si>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</si>
  <si>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</si>
  <si>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</si>
  <si>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</si>
  <si>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</si>
  <si>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</si>
  <si>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</si>
  <si>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</si>
  <si>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</si>
  <si>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</si>
  <si>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</si>
  <si>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</si>
  <si>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</si>
  <si>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</si>
  <si>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</si>
  <si>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</si>
  <si>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</si>
  <si>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</si>
  <si>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</si>
  <si>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</si>
  <si>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</si>
  <si>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</si>
  <si>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</si>
  <si>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</si>
  <si>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</si>
  <si>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</si>
  <si>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</si>
  <si>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</si>
  <si>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</si>
  <si>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</si>
  <si>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</si>
  <si>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</si>
  <si>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</si>
  <si>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</si>
  <si>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</si>
  <si>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</si>
  <si>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</si>
  <si>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</si>
  <si>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</si>
  <si>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</si>
  <si>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</si>
  <si>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</si>
  <si>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</si>
  <si>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</si>
  <si>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</si>
  <si>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</si>
  <si>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</si>
  <si>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</si>
  <si>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</si>
  <si>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</si>
  <si>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</si>
  <si>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</si>
  <si>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</si>
  <si>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</si>
  <si>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</si>
  <si>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</si>
  <si>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</si>
  <si>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</si>
  <si>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</si>
  <si>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</si>
  <si>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</si>
  <si>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</si>
  <si>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</si>
  <si>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</si>
  <si>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</si>
  <si>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</si>
  <si>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</si>
  <si>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</si>
  <si>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</si>
  <si>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</si>
  <si>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</si>
  <si>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</si>
  <si>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</si>
  <si>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</si>
  <si>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</si>
  <si>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</si>
  <si>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</si>
  <si>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</si>
  <si>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</si>
  <si>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</si>
  <si>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</si>
  <si>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</si>
  <si>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</si>
  <si>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</si>
  <si>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</si>
  <si>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</si>
  <si>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</si>
  <si>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</si>
  <si>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</si>
  <si>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</si>
  <si>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</si>
  <si>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</si>
  <si>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</si>
  <si>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</si>
  <si>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</si>
  <si>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</si>
  <si>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</si>
  <si>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</si>
  <si>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</si>
  <si>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</si>
  <si>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</si>
  <si>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</si>
  <si>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</si>
  <si>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</si>
  <si>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</si>
  <si>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</si>
  <si>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</si>
  <si>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</si>
  <si>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</si>
  <si>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</si>
  <si>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</si>
  <si>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</si>
  <si>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</si>
  <si>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</si>
  <si>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</si>
  <si>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</si>
  <si>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</si>
  <si>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</si>
  <si>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</si>
  <si>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</si>
  <si>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</si>
  <si>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</si>
  <si>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</si>
  <si>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</si>
  <si>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</si>
  <si>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</si>
  <si>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</si>
  <si>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</si>
  <si>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</si>
  <si>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</si>
  <si>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</si>
  <si>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</si>
  <si>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</si>
  <si>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</si>
  <si>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</si>
  <si>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</si>
  <si>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</si>
  <si>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</si>
  <si>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</si>
  <si>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</si>
  <si>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</si>
  <si>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</si>
  <si>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</si>
  <si>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</si>
  <si>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</si>
  <si>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</si>
  <si>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</si>
  <si>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</si>
  <si>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</si>
  <si>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</si>
  <si>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</si>
  <si>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</si>
  <si>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</si>
  <si>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</si>
  <si>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</si>
  <si>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</si>
  <si>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</si>
  <si>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</si>
  <si>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</si>
  <si>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</si>
  <si>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</si>
  <si>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</si>
  <si>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</si>
  <si>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</si>
  <si>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</si>
  <si>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</si>
  <si>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</si>
  <si>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</si>
  <si>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</si>
  <si>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</si>
  <si>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</si>
  <si>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</si>
  <si>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</si>
  <si>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</si>
  <si>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</si>
  <si>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</si>
  <si>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</si>
  <si>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</si>
  <si>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</si>
  <si>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</si>
  <si>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</si>
  <si>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</si>
  <si>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</si>
  <si>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</si>
  <si>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</si>
  <si>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</si>
  <si>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</si>
  <si>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</si>
  <si>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</si>
  <si>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</si>
  <si>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</si>
  <si>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</si>
  <si>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</si>
  <si>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</si>
  <si>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</si>
  <si>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</si>
  <si>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</si>
  <si>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</si>
  <si>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</si>
  <si>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</si>
  <si>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</si>
  <si>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</si>
  <si>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</si>
  <si>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</si>
  <si>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</si>
  <si>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</si>
  <si>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</si>
  <si>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</si>
  <si>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</si>
  <si>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</si>
  <si>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</si>
  <si>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</si>
  <si>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</si>
  <si>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</si>
  <si>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</si>
  <si>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</si>
  <si>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</si>
  <si>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</si>
  <si>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</si>
  <si>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</si>
  <si>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</si>
  <si>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</si>
  <si>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</si>
  <si>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</si>
  <si>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</si>
  <si>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</si>
  <si>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</si>
  <si>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</si>
  <si>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</si>
  <si>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</si>
  <si>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</si>
  <si>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</si>
  <si>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</si>
  <si>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</si>
  <si>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</si>
  <si>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</si>
  <si>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</si>
  <si>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</si>
  <si>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</si>
  <si>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</si>
  <si>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</si>
  <si>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</si>
  <si>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</si>
  <si>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</si>
  <si>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</si>
  <si>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</si>
  <si>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</si>
  <si>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</si>
  <si>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</si>
  <si>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</si>
  <si>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</si>
  <si>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</si>
  <si>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</si>
  <si>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</si>
  <si>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</si>
  <si>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</si>
  <si>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</si>
  <si>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</si>
  <si>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</si>
  <si>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</si>
  <si>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</si>
  <si>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</si>
  <si>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</si>
  <si>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</si>
  <si>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</si>
  <si>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</si>
  <si>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</si>
  <si>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</si>
  <si>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</si>
  <si>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</si>
  <si>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</si>
  <si>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</si>
  <si>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</si>
  <si>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</si>
  <si>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</si>
  <si>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</si>
  <si>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</si>
  <si>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</si>
  <si>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</si>
  <si>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</si>
  <si>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</si>
  <si>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</si>
  <si>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</si>
  <si>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</si>
  <si>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</si>
  <si>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</si>
  <si>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</si>
  <si>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</si>
  <si>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</si>
  <si>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</si>
  <si>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</si>
  <si>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</si>
  <si>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</si>
  <si>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</si>
  <si>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</si>
  <si>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</si>
  <si>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</si>
  <si>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</si>
  <si>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</si>
  <si>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</si>
  <si>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</si>
  <si>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</si>
  <si>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</si>
  <si>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</si>
  <si>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</si>
  <si>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</si>
  <si>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</si>
  <si>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</si>
  <si>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</si>
  <si>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</si>
  <si>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</si>
  <si>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</si>
  <si>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</si>
  <si>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</si>
  <si>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</si>
  <si>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</si>
  <si>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</si>
  <si>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</si>
  <si>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</si>
  <si>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</si>
  <si>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</si>
  <si>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</si>
  <si>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</si>
  <si>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</si>
  <si>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</si>
  <si>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</si>
  <si>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</si>
  <si>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</si>
  <si>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</si>
  <si>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</si>
  <si>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</si>
  <si>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</si>
  <si>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</si>
  <si>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</si>
  <si>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</si>
  <si>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</si>
  <si>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</si>
  <si>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</si>
  <si>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</si>
  <si>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</si>
  <si>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</si>
  <si>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</si>
  <si>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</si>
  <si>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</si>
  <si>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</si>
  <si>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</si>
  <si>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</si>
  <si>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</si>
  <si>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</si>
  <si>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</si>
  <si>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</si>
  <si>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</si>
  <si>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</si>
  <si>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</si>
  <si>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</si>
  <si>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</si>
  <si>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</si>
  <si>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</si>
  <si>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</si>
  <si>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</si>
  <si>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</si>
  <si>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</si>
  <si>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</si>
  <si>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</si>
  <si>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</si>
  <si>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</si>
  <si>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</si>
  <si>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</si>
  <si>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</si>
  <si>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</si>
  <si>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</si>
  <si>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</si>
  <si>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</si>
  <si>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</si>
  <si>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</si>
  <si>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</si>
  <si>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</si>
  <si>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</si>
  <si>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</si>
  <si>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</si>
  <si>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</si>
  <si>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</si>
  <si>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</si>
  <si>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</si>
  <si>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</si>
  <si>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</si>
  <si>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</si>
  <si>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</si>
  <si>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</si>
  <si>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</si>
  <si>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</si>
  <si>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</si>
  <si>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</si>
  <si>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</si>
  <si>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</si>
  <si>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</si>
  <si>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</si>
  <si>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</si>
  <si>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</si>
  <si>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</si>
  <si>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</si>
  <si>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</si>
  <si>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</si>
  <si>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</si>
  <si>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</si>
  <si>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</si>
  <si>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</si>
  <si>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</si>
  <si>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</si>
  <si>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</si>
  <si>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</si>
  <si>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</si>
  <si>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</si>
  <si>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</si>
  <si>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</si>
  <si>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</si>
  <si>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</si>
  <si>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</si>
  <si>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</si>
  <si>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</si>
  <si>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</si>
  <si>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</si>
  <si>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</si>
  <si>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</si>
  <si>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</si>
  <si>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</si>
  <si>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</si>
  <si>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</si>
  <si>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</si>
  <si>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</si>
  <si>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</si>
  <si>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</si>
  <si>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</si>
  <si>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</si>
  <si>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</si>
  <si>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</si>
  <si>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</si>
  <si>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</si>
  <si>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</si>
  <si>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</si>
  <si>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</si>
  <si>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</si>
  <si>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</si>
  <si>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</si>
  <si>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</si>
  <si>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</si>
  <si>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</si>
  <si>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</si>
  <si>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</si>
  <si>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</si>
  <si>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</si>
  <si>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</si>
  <si>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</si>
  <si>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</si>
  <si>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</si>
  <si>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</si>
  <si>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</si>
  <si>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</si>
  <si>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</si>
  <si>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</si>
  <si>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</si>
  <si>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</si>
  <si>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</si>
  <si>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</si>
  <si>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</si>
  <si>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</si>
  <si>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</si>
  <si>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</si>
  <si>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</si>
  <si>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</si>
  <si>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</si>
  <si>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</si>
  <si>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</si>
  <si>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</si>
  <si>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</si>
  <si>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</si>
  <si>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</si>
  <si>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</si>
  <si>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</si>
  <si>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</si>
  <si>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</si>
  <si>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</si>
  <si>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</si>
  <si>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</si>
  <si>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</si>
  <si>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</si>
  <si>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</si>
  <si>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</si>
  <si>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</si>
  <si>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</si>
  <si>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</si>
  <si>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</si>
  <si>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</si>
  <si>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</si>
  <si>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</si>
  <si>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</si>
  <si>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</si>
  <si>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</si>
  <si>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</si>
  <si>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</si>
  <si>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</si>
  <si>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</si>
  <si>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</si>
  <si>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</si>
  <si>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</si>
  <si>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</si>
  <si>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</si>
  <si>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</si>
  <si>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</si>
  <si>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</si>
  <si>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</si>
  <si>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</si>
  <si>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</si>
  <si>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</si>
  <si>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</si>
  <si>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</si>
  <si>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</si>
  <si>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</si>
  <si>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</si>
  <si>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</si>
  <si>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</si>
  <si>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</si>
  <si>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</si>
  <si>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</si>
  <si>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</si>
  <si>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</si>
  <si>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</si>
  <si>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</si>
  <si>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</si>
  <si>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</si>
  <si>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</si>
  <si>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</si>
  <si>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</si>
  <si>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</si>
  <si>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</si>
  <si>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</si>
  <si>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</si>
  <si>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</si>
  <si>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</si>
  <si>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</si>
  <si>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</si>
  <si>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</si>
  <si>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</si>
  <si>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</si>
  <si>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</si>
  <si>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</si>
  <si>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</si>
  <si>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</si>
  <si>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</si>
  <si>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</si>
  <si>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</si>
  <si>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</si>
  <si>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</si>
  <si>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</si>
  <si>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</si>
  <si>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</si>
  <si>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</si>
  <si>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</si>
  <si>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</si>
  <si>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</si>
  <si>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</si>
  <si>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</si>
  <si>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</si>
  <si>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</si>
  <si>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</si>
  <si>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</si>
  <si>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</si>
  <si>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</si>
  <si>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</si>
  <si>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</si>
  <si>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</si>
  <si>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</si>
  <si>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</si>
  <si>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</si>
  <si>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</si>
  <si>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</si>
  <si>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</si>
  <si>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</si>
  <si>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</si>
  <si>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</si>
  <si>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</si>
  <si>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</si>
  <si>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</si>
  <si>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</si>
  <si>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</si>
  <si>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</si>
  <si>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</si>
  <si>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</si>
  <si>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</si>
  <si>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</si>
  <si>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</si>
  <si>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</si>
  <si>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</si>
  <si>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</si>
  <si>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</si>
  <si>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</si>
  <si>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</si>
  <si>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</si>
  <si>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</si>
  <si>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</si>
  <si>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</si>
  <si>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</si>
  <si>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</si>
  <si>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</si>
  <si>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</si>
  <si>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</si>
  <si>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</si>
  <si>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</si>
  <si>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</si>
  <si>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</si>
  <si>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</si>
  <si>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</si>
  <si>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</si>
  <si>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</si>
  <si>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</si>
  <si>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</si>
  <si>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</si>
  <si>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</si>
  <si>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</si>
  <si>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</si>
  <si>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</si>
  <si>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</si>
  <si>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</si>
  <si>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</si>
  <si>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</si>
  <si>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</si>
  <si>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</si>
  <si>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</si>
  <si>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</si>
  <si>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</si>
  <si>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</si>
  <si>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</si>
  <si>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</si>
  <si>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</si>
  <si>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</si>
  <si>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</si>
  <si>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</si>
  <si>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</si>
  <si>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</si>
  <si>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</si>
  <si>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</si>
  <si>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</si>
  <si>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</si>
  <si>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</si>
  <si>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</si>
  <si>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</si>
  <si>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</si>
  <si>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</si>
  <si>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</si>
  <si>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</si>
  <si>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</si>
  <si>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</si>
  <si>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</si>
  <si>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</si>
  <si>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</si>
  <si>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</si>
  <si>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</si>
  <si>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</si>
  <si>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</si>
  <si>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</si>
  <si>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</si>
  <si>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</si>
  <si>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</si>
  <si>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</si>
  <si>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</si>
  <si>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</si>
  <si>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</si>
  <si>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</si>
  <si>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</si>
  <si>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</si>
  <si>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</si>
  <si>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</si>
  <si>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</si>
  <si>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</si>
  <si>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</si>
  <si>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</si>
  <si>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</si>
  <si>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</si>
  <si>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</si>
  <si>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</si>
  <si>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</si>
  <si>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</si>
  <si>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</si>
  <si>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</si>
  <si>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</si>
  <si>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</si>
  <si>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</si>
  <si>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</si>
  <si>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</si>
  <si>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</si>
  <si>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</si>
  <si>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</si>
  <si>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</si>
  <si>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</si>
  <si>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</si>
  <si>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</si>
  <si>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</si>
  <si>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</si>
  <si>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</si>
  <si>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</si>
  <si>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</si>
  <si>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</si>
  <si>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</si>
  <si>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</si>
  <si>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</si>
  <si>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</si>
  <si>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</si>
  <si>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</si>
  <si>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</si>
  <si>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</si>
  <si>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</si>
  <si>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</si>
  <si>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</si>
  <si>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</si>
  <si>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</si>
  <si>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</si>
  <si>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</si>
  <si>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</si>
  <si>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</si>
  <si>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</si>
  <si>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</si>
  <si>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</si>
  <si>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</si>
  <si>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</si>
  <si>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</si>
  <si>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</si>
  <si>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</si>
  <si>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</si>
  <si>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</si>
  <si>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</si>
  <si>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</si>
  <si>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</si>
  <si>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</si>
  <si>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</si>
  <si>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</si>
  <si>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</si>
  <si>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</si>
  <si>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</si>
  <si>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</si>
  <si>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</si>
  <si>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</si>
  <si>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</si>
  <si>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</si>
  <si>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</si>
  <si>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</si>
  <si>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</si>
  <si>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</si>
  <si>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</si>
  <si>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</si>
  <si>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</si>
  <si>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</si>
  <si>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</si>
  <si>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</si>
  <si>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</si>
  <si>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</si>
  <si>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</si>
  <si>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</si>
  <si>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</si>
  <si>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</si>
  <si>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</si>
  <si>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</si>
  <si>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</si>
  <si>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</si>
  <si>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</si>
  <si>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</si>
  <si>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</si>
  <si>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</si>
  <si>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</si>
  <si>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</si>
  <si>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</si>
  <si>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</si>
  <si>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</si>
  <si>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</si>
  <si>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</si>
  <si>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</si>
  <si>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</si>
  <si>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</si>
  <si>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</si>
  <si>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</si>
  <si>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</si>
  <si>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</si>
  <si>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</si>
  <si>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</si>
  <si>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</si>
  <si>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</si>
  <si>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</si>
  <si>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</si>
  <si>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</si>
  <si>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</si>
  <si>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</si>
  <si>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</si>
  <si>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</si>
  <si>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</si>
  <si>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</si>
  <si>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</si>
  <si>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</si>
  <si>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</si>
  <si>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</si>
  <si>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</si>
  <si>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</si>
  <si>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</si>
  <si>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</si>
  <si>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</si>
  <si>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</si>
  <si>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</si>
  <si>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</si>
  <si>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</si>
  <si>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</si>
  <si>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</si>
  <si>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</si>
  <si>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</si>
  <si>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</si>
  <si>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</si>
  <si>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</si>
  <si>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</si>
  <si>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</si>
  <si>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</si>
  <si>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</si>
  <si>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</si>
  <si>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</si>
  <si>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</si>
  <si>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</si>
  <si>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</si>
  <si>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</si>
  <si>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</si>
  <si>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</si>
  <si>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</si>
  <si>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</si>
  <si>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</si>
  <si>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</si>
  <si>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</si>
  <si>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</si>
  <si>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</si>
  <si>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</si>
  <si>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</si>
  <si>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</si>
  <si>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</si>
  <si>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</si>
  <si>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</si>
  <si>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</si>
  <si>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</si>
  <si>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</si>
  <si>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</si>
  <si>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</si>
  <si>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</si>
  <si>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</si>
  <si>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</si>
  <si>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</si>
  <si>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</si>
  <si>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</si>
  <si>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</si>
  <si>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</si>
  <si>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</si>
  <si>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</si>
  <si>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</si>
  <si>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</si>
  <si>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</si>
  <si>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</si>
  <si>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</si>
  <si>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</si>
  <si>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</si>
  <si>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</si>
  <si>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</si>
  <si>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</si>
  <si>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</si>
  <si>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</si>
  <si>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</si>
  <si>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</si>
  <si>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</si>
  <si>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</si>
  <si>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</si>
  <si>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</si>
  <si>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</si>
  <si>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</si>
  <si>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</si>
  <si>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</si>
  <si>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</si>
  <si>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</si>
  <si>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</si>
  <si>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</si>
  <si>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</si>
  <si>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</si>
  <si>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</si>
  <si>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</si>
  <si>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</si>
  <si>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</si>
  <si>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</si>
  <si>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</si>
  <si>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</si>
  <si>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</si>
  <si>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</si>
  <si>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</si>
  <si>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</si>
  <si>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</si>
  <si>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</si>
  <si>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</si>
  <si>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</si>
  <si>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</si>
  <si>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</si>
  <si>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</si>
  <si>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</si>
  <si>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</si>
  <si>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</si>
  <si>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</si>
  <si>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</si>
  <si>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</si>
  <si>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</si>
  <si>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</si>
  <si>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</si>
  <si>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</si>
  <si>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</si>
  <si>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</si>
  <si>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</si>
  <si>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</si>
  <si>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</si>
  <si>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</si>
  <si>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</si>
  <si>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</si>
  <si>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</si>
  <si>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</si>
  <si>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</si>
  <si>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</si>
  <si>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</si>
  <si>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</si>
  <si>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</si>
  <si>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</si>
  <si>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</si>
  <si>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</si>
  <si>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</si>
  <si>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</si>
  <si>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</si>
  <si>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</si>
  <si>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</si>
  <si>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</si>
  <si>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</si>
  <si>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</si>
  <si>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</si>
  <si>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</si>
  <si>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</si>
  <si>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</si>
  <si>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</si>
  <si>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</si>
  <si>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</si>
  <si>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</si>
  <si>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</si>
  <si>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</si>
  <si>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</si>
  <si>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</si>
  <si>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</si>
  <si>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</si>
  <si>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</si>
  <si>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</si>
  <si>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</si>
  <si>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</si>
  <si>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</si>
  <si>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</si>
  <si>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</si>
  <si>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</si>
  <si>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</si>
  <si>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</si>
  <si>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</si>
  <si>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</si>
  <si>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</si>
  <si>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</si>
  <si>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</si>
  <si>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</si>
  <si>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</si>
  <si>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</si>
  <si>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</si>
  <si>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</si>
  <si>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</si>
  <si>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</si>
  <si>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</si>
  <si>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</si>
  <si>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</si>
  <si>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</si>
  <si>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</si>
  <si>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</si>
  <si>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</si>
  <si>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</si>
  <si>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</si>
  <si>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</si>
  <si>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</si>
  <si>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</si>
  <si>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</si>
  <si>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</si>
  <si>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</si>
  <si>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</si>
  <si>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</si>
  <si>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</si>
  <si>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</si>
  <si>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</si>
  <si>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</si>
  <si>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</si>
  <si>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</si>
  <si>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</si>
  <si>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</si>
  <si>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</si>
  <si>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</si>
  <si>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</si>
  <si>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</si>
  <si>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</si>
  <si>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</si>
  <si>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</si>
  <si>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</si>
  <si>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</si>
  <si>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</si>
  <si>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</si>
  <si>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</si>
  <si>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</si>
  <si>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</si>
  <si>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</si>
  <si>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</si>
  <si>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</si>
  <si>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</si>
  <si>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</si>
  <si>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</si>
  <si>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</si>
  <si>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</si>
  <si>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</si>
  <si>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</si>
  <si>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</si>
  <si>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</si>
  <si>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</si>
  <si>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</si>
  <si>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</si>
  <si>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</si>
  <si>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</si>
  <si>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</si>
  <si>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</si>
  <si>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</si>
  <si>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</si>
  <si>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</si>
  <si>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</si>
  <si>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</si>
  <si>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</si>
  <si>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</si>
  <si>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</si>
  <si>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</si>
  <si>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</si>
  <si>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</si>
  <si>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</si>
  <si>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</si>
  <si>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</si>
  <si>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</si>
  <si>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</si>
  <si>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</si>
  <si>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</si>
  <si>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</si>
  <si>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</si>
  <si>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</si>
  <si>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</si>
  <si>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</si>
  <si>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</si>
  <si>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</si>
  <si>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</si>
  <si>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</si>
  <si>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</si>
  <si>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</si>
  <si>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</si>
  <si>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</si>
  <si>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</si>
  <si>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</si>
  <si>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</si>
  <si>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</si>
  <si>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</si>
  <si>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</si>
  <si>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</si>
  <si>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</si>
  <si>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</si>
  <si>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</si>
  <si>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</si>
  <si>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</si>
  <si>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</si>
  <si>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</si>
  <si>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</si>
  <si>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</si>
  <si>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</si>
  <si>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</si>
  <si>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</si>
  <si>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</si>
  <si>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</si>
  <si>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</si>
  <si>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</si>
  <si>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</si>
  <si>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</si>
  <si>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</si>
  <si>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</si>
  <si>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</si>
  <si>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</si>
  <si>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</si>
  <si>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</si>
  <si>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</si>
  <si>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</si>
  <si>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</si>
  <si>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</si>
  <si>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</si>
  <si>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</si>
  <si>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</si>
  <si>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</si>
  <si>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</si>
  <si>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</si>
  <si>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</si>
  <si>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</si>
  <si>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</si>
  <si>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</si>
  <si>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</si>
  <si>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</si>
  <si>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</si>
  <si>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</si>
  <si>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</si>
  <si>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</si>
  <si>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</si>
  <si>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</si>
  <si>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</si>
  <si>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</si>
  <si>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</si>
  <si>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</si>
  <si>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</si>
  <si>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</si>
  <si>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</si>
  <si>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</si>
  <si>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</si>
  <si>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</si>
  <si>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</si>
  <si>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</si>
  <si>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</si>
  <si>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</si>
  <si>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</si>
  <si>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</si>
  <si>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</si>
  <si>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</si>
  <si>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</si>
  <si>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</si>
  <si>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</si>
  <si>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</si>
  <si>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</si>
  <si>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</si>
  <si>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</si>
  <si>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</si>
  <si>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</si>
  <si>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</si>
  <si>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</si>
  <si>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</si>
  <si>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</si>
  <si>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</si>
  <si>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</si>
  <si>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</si>
  <si>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</si>
  <si>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</si>
  <si>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</si>
  <si>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</si>
  <si>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</si>
  <si>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</si>
  <si>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</si>
  <si>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</si>
  <si>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</si>
  <si>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</si>
  <si>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</si>
  <si>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</si>
  <si>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</si>
  <si>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</si>
  <si>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</si>
  <si>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</si>
  <si>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</si>
  <si>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</si>
  <si>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</si>
  <si>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</si>
  <si>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</si>
  <si>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</si>
  <si>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</si>
  <si>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</si>
  <si>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</si>
  <si>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</si>
  <si>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</si>
  <si>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</si>
  <si>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</si>
  <si>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</si>
  <si>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</si>
  <si>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</si>
  <si>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</si>
  <si>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</si>
  <si>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</si>
  <si>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</si>
  <si>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</si>
  <si>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</si>
  <si>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</si>
  <si>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</si>
  <si>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</si>
  <si>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</si>
  <si>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</si>
  <si>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</si>
  <si>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</si>
  <si>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</si>
  <si>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</si>
  <si>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</si>
  <si>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</si>
  <si>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</si>
  <si>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</si>
  <si>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</si>
  <si>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</si>
  <si>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</si>
  <si>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</si>
  <si>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</si>
  <si>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</si>
  <si>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</si>
  <si>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</si>
  <si>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</si>
  <si>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</si>
  <si>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</si>
  <si>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</si>
  <si>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</si>
  <si>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</si>
  <si>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</si>
  <si>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</si>
  <si>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</si>
  <si>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</si>
  <si>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</si>
  <si>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</si>
  <si>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</si>
  <si>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</si>
  <si>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</si>
  <si>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</si>
  <si>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</si>
  <si>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</si>
  <si>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</si>
  <si>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</si>
  <si>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</si>
  <si>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</si>
  <si>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</si>
  <si>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</si>
  <si>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</si>
  <si>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</si>
  <si>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</si>
  <si>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</si>
  <si>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</si>
  <si>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</si>
  <si>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</si>
  <si>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</si>
  <si>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</si>
  <si>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</si>
  <si>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</si>
  <si>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</si>
  <si>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</si>
  <si>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</si>
  <si>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</si>
  <si>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</si>
  <si>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</si>
  <si>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</si>
  <si>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</si>
  <si>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</si>
  <si>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</si>
  <si>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</si>
  <si>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</si>
  <si>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</si>
  <si>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</si>
  <si>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</si>
  <si>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</si>
  <si>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</si>
  <si>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</si>
  <si>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</si>
  <si>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</si>
  <si>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</si>
  <si>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</si>
  <si>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</si>
  <si>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</si>
  <si>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</si>
  <si>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</si>
  <si>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</si>
  <si>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</si>
  <si>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</si>
  <si>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</si>
  <si>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</si>
  <si>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</si>
  <si>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</si>
  <si>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</si>
  <si>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</si>
  <si>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</si>
  <si>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</si>
  <si>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</si>
  <si>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</si>
  <si>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</si>
  <si>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</si>
  <si>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</si>
  <si>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</si>
  <si>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</si>
  <si>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</si>
  <si>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</si>
  <si>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</si>
  <si>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</si>
  <si>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</si>
  <si>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</si>
  <si>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</si>
  <si>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</si>
  <si>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</si>
  <si>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</si>
  <si>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</si>
  <si>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</si>
  <si>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</si>
  <si>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</si>
  <si>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</si>
  <si>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</si>
  <si>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</si>
  <si>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</si>
  <si>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</si>
  <si>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</si>
  <si>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</si>
  <si>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</si>
  <si>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</si>
  <si>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</si>
  <si>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</si>
  <si>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</si>
  <si>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</si>
  <si>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</si>
  <si>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</si>
  <si>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</si>
  <si>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</si>
  <si>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</si>
  <si>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</si>
  <si>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</si>
  <si>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</si>
  <si>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</si>
  <si>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</si>
  <si>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</si>
  <si>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</si>
  <si>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</si>
  <si>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</si>
  <si>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</si>
  <si>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</si>
  <si>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</si>
  <si>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</si>
  <si>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</si>
  <si>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</si>
  <si>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</si>
  <si>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</si>
  <si>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</si>
  <si>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</si>
  <si>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</si>
  <si>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</si>
  <si>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</si>
  <si>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</si>
  <si>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</si>
  <si>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</si>
  <si>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</si>
  <si>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</si>
  <si>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</si>
  <si>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</si>
  <si>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</si>
  <si>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</si>
  <si>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</si>
  <si>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</si>
  <si>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</si>
  <si>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</si>
  <si>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</si>
  <si>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</si>
  <si>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</si>
  <si>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</si>
  <si>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</si>
  <si>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</si>
  <si>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</si>
  <si>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</si>
  <si>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</si>
  <si>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</si>
  <si>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</si>
  <si>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</si>
  <si>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</si>
  <si>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</si>
  <si>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</si>
  <si>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</si>
  <si>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</si>
  <si>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</si>
  <si>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</si>
  <si>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</si>
  <si>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</si>
  <si>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</si>
  <si>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</si>
  <si>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</si>
  <si>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</si>
  <si>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</si>
  <si>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</si>
  <si>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</si>
  <si>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</si>
  <si>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</si>
  <si>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</si>
  <si>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</si>
  <si>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</si>
  <si>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</si>
  <si>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</si>
  <si>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</si>
  <si>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</si>
  <si>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</si>
  <si>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</si>
  <si>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</si>
  <si>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</si>
  <si>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</si>
  <si>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</si>
  <si>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</si>
  <si>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</si>
  <si>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</si>
  <si>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</si>
  <si>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</si>
  <si>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</si>
  <si>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</si>
  <si>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</si>
  <si>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</si>
  <si>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</si>
  <si>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</si>
  <si>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</si>
  <si>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</si>
  <si>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</si>
  <si>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</si>
  <si>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</si>
  <si>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</si>
  <si>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</si>
  <si>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</si>
  <si>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</si>
  <si>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</si>
  <si>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</si>
  <si>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</si>
  <si>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</si>
  <si>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</si>
  <si>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</si>
  <si>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</si>
  <si>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</si>
  <si>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</si>
  <si>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</si>
  <si>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</si>
  <si>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</si>
  <si>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</si>
  <si>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</si>
  <si>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</si>
  <si>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</si>
  <si>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</si>
  <si>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</si>
  <si>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</si>
  <si>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</si>
  <si>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</si>
  <si>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</si>
  <si>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</si>
  <si>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</si>
  <si>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</si>
  <si>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</si>
  <si>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</si>
  <si>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</si>
  <si>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</si>
  <si>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</si>
  <si>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</si>
  <si>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</si>
  <si>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</si>
  <si>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</si>
  <si>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</si>
  <si>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</si>
  <si>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</si>
  <si>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</si>
  <si>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</si>
  <si>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</si>
  <si>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</si>
  <si>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</si>
  <si>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</si>
  <si>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</si>
  <si>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</si>
  <si>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</si>
  <si>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</si>
  <si>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</si>
  <si>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</si>
  <si>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</si>
  <si>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</si>
  <si>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</si>
  <si>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</si>
  <si>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</si>
  <si>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</si>
  <si>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</si>
  <si>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</si>
  <si>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</si>
  <si>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</si>
  <si>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</si>
  <si>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</si>
  <si>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</si>
  <si>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</si>
  <si>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</si>
  <si>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</si>
  <si>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</si>
  <si>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</si>
  <si>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</si>
  <si>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</si>
  <si>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</si>
  <si>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</si>
  <si>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</si>
  <si>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</si>
  <si>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</si>
  <si>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</si>
  <si>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</si>
  <si>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</si>
  <si>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</si>
  <si>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</si>
  <si>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</si>
  <si>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</si>
  <si>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</si>
  <si>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</si>
  <si>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</si>
  <si>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</si>
  <si>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</si>
  <si>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</si>
  <si>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</si>
  <si>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</si>
  <si>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</si>
  <si>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</si>
  <si>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</si>
  <si>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</si>
  <si>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</si>
  <si>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</si>
  <si>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</si>
  <si>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</si>
  <si>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</si>
  <si>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</si>
  <si>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</si>
  <si>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</si>
  <si>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</si>
  <si>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</si>
  <si>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</si>
  <si>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</si>
  <si>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</si>
  <si>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</si>
  <si>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</si>
  <si>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</si>
  <si>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</si>
  <si>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</si>
  <si>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</si>
  <si>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</si>
  <si>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</si>
  <si>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</si>
  <si>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</si>
  <si>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</si>
  <si>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</si>
  <si>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</si>
  <si>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</si>
  <si>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</si>
  <si>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</si>
  <si>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</si>
  <si>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</si>
  <si>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</si>
  <si>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</si>
  <si>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</si>
  <si>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</si>
  <si>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</si>
  <si>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</si>
  <si>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</si>
  <si>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</si>
  <si>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</si>
  <si>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</si>
  <si>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</si>
  <si>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</si>
  <si>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</si>
  <si>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</si>
  <si>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</si>
  <si>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</si>
  <si>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</si>
  <si>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</si>
  <si>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</si>
  <si>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</si>
  <si>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</si>
  <si>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</si>
  <si>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</si>
  <si>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</si>
  <si>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</si>
  <si>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</si>
  <si>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</si>
  <si>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</si>
  <si>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</si>
  <si>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</si>
  <si>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</si>
  <si>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</si>
  <si>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</si>
  <si>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</si>
  <si>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</si>
  <si>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</si>
  <si>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</si>
  <si>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</si>
  <si>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</si>
  <si>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</si>
  <si>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</si>
  <si>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</si>
  <si>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</si>
  <si>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</si>
  <si>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</si>
  <si>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</si>
  <si>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</si>
  <si>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</si>
  <si>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</si>
  <si>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</si>
  <si>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</si>
  <si>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</si>
  <si>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</si>
  <si>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</si>
  <si>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</si>
  <si>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</si>
  <si>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</si>
  <si>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</si>
  <si>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</si>
  <si>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</si>
  <si>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</si>
  <si>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</si>
  <si>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</si>
  <si>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</si>
  <si>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</si>
  <si>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</si>
  <si>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</si>
  <si>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</si>
  <si>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</si>
  <si>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</si>
  <si>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</si>
  <si>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</si>
  <si>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</si>
  <si>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</si>
  <si>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</si>
  <si>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</si>
  <si>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</si>
  <si>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</si>
  <si>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</si>
  <si>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</si>
  <si>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</si>
  <si>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</si>
  <si>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</si>
  <si>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</si>
  <si>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</si>
  <si>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</si>
  <si>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</si>
  <si>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</si>
  <si>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</si>
  <si>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</si>
  <si>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</si>
  <si>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</si>
  <si>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</si>
  <si>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</si>
  <si>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</si>
  <si>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</si>
  <si>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</si>
  <si>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</si>
  <si>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</si>
  <si>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</si>
  <si>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</si>
  <si>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</si>
  <si>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</si>
  <si>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</si>
  <si>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</si>
  <si>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</si>
  <si>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</si>
  <si>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</si>
  <si>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</si>
  <si>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</si>
  <si>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</si>
  <si>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</si>
  <si>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</si>
  <si>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</si>
  <si>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</si>
  <si>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</si>
  <si>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</si>
  <si>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</si>
  <si>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</si>
  <si>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</si>
  <si>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</si>
  <si>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</si>
  <si>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</si>
  <si>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</si>
  <si>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</si>
  <si>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</si>
  <si>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</si>
  <si>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</si>
  <si>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</si>
  <si>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</si>
  <si>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</si>
  <si>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</si>
  <si>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</si>
  <si>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</si>
  <si>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</si>
  <si>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</si>
  <si>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</si>
  <si>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</si>
  <si>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</si>
  <si>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</si>
  <si>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</si>
  <si>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</si>
  <si>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</si>
  <si>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</si>
  <si>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</si>
  <si>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</si>
  <si>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</si>
  <si>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</si>
  <si>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</si>
  <si>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</si>
  <si>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</si>
  <si>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</si>
  <si>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</si>
  <si>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</si>
  <si>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</si>
  <si>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</si>
  <si>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</si>
  <si>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</si>
  <si>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</si>
  <si>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</si>
  <si>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</si>
  <si>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</si>
  <si>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</si>
  <si>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</si>
  <si>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</si>
  <si>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</si>
  <si>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</si>
  <si>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</si>
  <si>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</si>
  <si>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</si>
  <si>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</si>
  <si>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</si>
  <si>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</si>
  <si>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</si>
  <si>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</si>
  <si>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</si>
  <si>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</si>
  <si>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</si>
  <si>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</si>
  <si>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</si>
  <si>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</si>
  <si>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</si>
  <si>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</si>
  <si>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</si>
  <si>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</si>
  <si>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</si>
  <si>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</si>
  <si>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</si>
  <si>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</si>
  <si>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</si>
  <si>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</si>
  <si>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</si>
  <si>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</si>
  <si>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</si>
  <si>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</si>
  <si>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</si>
  <si>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</si>
  <si>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</si>
  <si>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</si>
  <si>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</si>
  <si>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</si>
  <si>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</si>
  <si>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</si>
  <si>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</si>
  <si>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</si>
  <si>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</si>
  <si>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</si>
  <si>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</si>
  <si>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</si>
  <si>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</si>
  <si>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</si>
  <si>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</si>
  <si>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</si>
  <si>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</si>
  <si>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</si>
  <si>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</si>
  <si>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</si>
  <si>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</si>
  <si>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</si>
  <si>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</si>
  <si>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</si>
  <si>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</si>
  <si>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</si>
  <si>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</si>
  <si>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</si>
  <si>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</si>
  <si>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</si>
  <si>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</si>
  <si>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</si>
  <si>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</si>
  <si>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</si>
  <si>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</si>
  <si>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</si>
  <si>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</si>
  <si>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</si>
  <si>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</si>
  <si>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</si>
  <si>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</si>
  <si>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</si>
  <si>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</si>
  <si>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</si>
  <si>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</si>
  <si>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</si>
  <si>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</si>
  <si>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</si>
  <si>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</si>
  <si>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</si>
  <si>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</si>
  <si>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</si>
  <si>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</si>
  <si>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</si>
  <si>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</si>
  <si>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</si>
  <si>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</si>
  <si>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</si>
  <si>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</si>
  <si>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</si>
  <si>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</si>
  <si>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</si>
  <si>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</si>
  <si>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</si>
  <si>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</si>
  <si>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</si>
  <si>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</si>
  <si>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</si>
  <si>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</si>
  <si>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</si>
  <si>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</si>
  <si>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</si>
  <si>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</si>
  <si>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</si>
  <si>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</si>
  <si>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</si>
  <si>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</si>
  <si>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</si>
  <si>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</si>
  <si>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</si>
  <si>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</si>
  <si>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</si>
  <si>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</si>
  <si>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</si>
  <si>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</si>
  <si>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</si>
  <si>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</si>
  <si>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</si>
  <si>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</si>
  <si>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</si>
  <si>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</si>
  <si>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</si>
  <si>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</si>
  <si>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</si>
  <si>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</si>
  <si>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</si>
  <si>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</si>
  <si>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</si>
  <si>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</si>
  <si>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</si>
  <si>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</si>
  <si>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</si>
  <si>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</si>
  <si>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</si>
  <si>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</si>
  <si>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</si>
  <si>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</si>
  <si>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</si>
  <si>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</si>
  <si>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</si>
  <si>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</si>
  <si>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</si>
  <si>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</si>
  <si>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</si>
  <si>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</si>
  <si>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</si>
  <si>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</si>
  <si>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</si>
  <si>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</si>
  <si>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</si>
  <si>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</si>
  <si>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</si>
  <si>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</si>
  <si>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</si>
  <si>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</si>
  <si>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</si>
  <si>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</si>
  <si>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</si>
  <si>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</si>
  <si>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</si>
  <si>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</si>
  <si>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</si>
  <si>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</si>
  <si>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</si>
  <si>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</si>
  <si>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</si>
  <si>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</si>
  <si>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</si>
  <si>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</si>
  <si>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</si>
  <si>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</si>
  <si>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</si>
  <si>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</si>
  <si>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</si>
  <si>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</si>
  <si>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</si>
  <si>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</si>
  <si>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</si>
  <si>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</si>
  <si>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</si>
  <si>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</si>
  <si>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</si>
  <si>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</si>
  <si>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</si>
  <si>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</si>
  <si>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</si>
  <si>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</si>
  <si>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</si>
  <si>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</si>
  <si>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</si>
  <si>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</si>
  <si>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</si>
  <si>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</si>
  <si>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</si>
  <si>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</si>
  <si>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</si>
  <si>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</si>
  <si>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</si>
  <si>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</si>
  <si>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</si>
  <si>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</si>
  <si>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</si>
  <si>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</si>
  <si>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</si>
  <si>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</si>
  <si>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</si>
  <si>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</si>
  <si>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</si>
  <si>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</si>
  <si>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</si>
  <si>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</si>
  <si>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</si>
  <si>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</si>
  <si>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</si>
  <si>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</si>
  <si>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</si>
  <si>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</si>
  <si>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</si>
  <si>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</si>
  <si>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</si>
  <si>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</si>
  <si>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</si>
  <si>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</si>
  <si>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</si>
  <si>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</si>
  <si>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</si>
  <si>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</si>
  <si>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</si>
  <si>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</si>
  <si>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</si>
  <si>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</si>
  <si>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</si>
  <si>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</si>
  <si>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</si>
  <si>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</si>
  <si>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</si>
  <si>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</si>
  <si>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</si>
  <si>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</si>
  <si>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</si>
  <si>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</si>
  <si>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</si>
  <si>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</si>
  <si>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</si>
  <si>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</si>
  <si>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</si>
  <si>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</si>
  <si>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</si>
  <si>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</si>
  <si>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</si>
  <si>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</si>
  <si>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</si>
  <si>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</si>
  <si>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</si>
  <si>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</si>
  <si>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</si>
  <si>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</si>
  <si>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</si>
  <si>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</si>
  <si>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</si>
  <si>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</si>
  <si>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</si>
  <si>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</si>
  <si>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</si>
  <si>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</si>
  <si>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</si>
  <si>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</si>
  <si>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</si>
  <si>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</si>
  <si>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</si>
  <si>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</si>
  <si>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</si>
  <si>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</si>
  <si>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</si>
  <si>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</si>
  <si>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</si>
  <si>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</si>
  <si>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</si>
  <si>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</si>
  <si>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</si>
  <si>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</si>
  <si>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</si>
  <si>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</si>
  <si>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</si>
  <si>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</si>
  <si>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</si>
  <si>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</si>
  <si>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</si>
  <si>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</si>
  <si>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</si>
  <si>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</si>
  <si>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</si>
  <si>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</si>
  <si>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</si>
  <si>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</si>
  <si>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</si>
  <si>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</si>
  <si>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</si>
  <si>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</si>
  <si>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</si>
  <si>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</si>
  <si>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</si>
  <si>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</si>
  <si>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</si>
  <si>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</si>
  <si>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</si>
  <si>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</si>
  <si>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</si>
  <si>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</si>
  <si>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</si>
  <si>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</si>
  <si>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</si>
  <si>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</si>
  <si>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</si>
  <si>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</si>
  <si>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</si>
  <si>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</si>
  <si>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</si>
  <si>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</si>
  <si>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</si>
  <si>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</si>
  <si>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</si>
  <si>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</si>
  <si>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</si>
  <si>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</si>
  <si>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</si>
  <si>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</si>
  <si>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</si>
  <si>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</si>
  <si>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</si>
  <si>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</si>
  <si>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</si>
  <si>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</si>
  <si>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</si>
  <si>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</si>
  <si>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</si>
  <si>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</si>
  <si>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</si>
  <si>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</si>
  <si>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</si>
  <si>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</si>
  <si>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</si>
  <si>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</si>
  <si>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</si>
  <si>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</si>
  <si>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</si>
  <si>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</si>
  <si>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</si>
  <si>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</si>
  <si>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</si>
  <si>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</si>
  <si>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</si>
  <si>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</si>
  <si>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</si>
  <si>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</si>
  <si>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</si>
  <si>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</si>
  <si>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</si>
  <si>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</si>
  <si>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</si>
  <si>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</si>
  <si>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</si>
  <si>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</si>
  <si>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</si>
  <si>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</si>
  <si>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</si>
  <si>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</si>
  <si>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</si>
  <si>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</si>
  <si>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</si>
  <si>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</si>
  <si>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</si>
  <si>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</si>
  <si>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</si>
  <si>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</si>
  <si>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</si>
  <si>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</si>
  <si>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</si>
  <si>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</si>
  <si>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</si>
  <si>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</si>
  <si>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</si>
  <si>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</si>
  <si>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</si>
  <si>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</si>
  <si>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</si>
  <si>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</si>
  <si>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</si>
  <si>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</si>
  <si>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</si>
  <si>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</si>
  <si>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</si>
  <si>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</si>
  <si>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</si>
  <si>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</si>
  <si>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</si>
  <si>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</si>
  <si>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</si>
  <si>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</si>
  <si>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</si>
  <si>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</si>
  <si>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</si>
  <si>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</si>
  <si>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</si>
  <si>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</si>
  <si>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</si>
  <si>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</si>
  <si>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</si>
  <si>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</si>
  <si>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</si>
  <si>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</si>
  <si>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</si>
  <si>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</si>
  <si>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</si>
  <si>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</si>
  <si>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</si>
  <si>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</si>
  <si>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</si>
  <si>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</si>
  <si>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</si>
  <si>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</si>
  <si>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</si>
  <si>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</si>
  <si>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</si>
  <si>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</si>
  <si>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</si>
  <si>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</si>
  <si>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</si>
  <si>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</si>
  <si>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</si>
  <si>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</si>
  <si>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</si>
  <si>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</si>
  <si>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</si>
  <si>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</si>
  <si>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</si>
  <si>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</si>
  <si>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</si>
  <si>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</si>
  <si>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</si>
  <si>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</si>
  <si>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</si>
  <si>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</si>
  <si>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</si>
  <si>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</si>
  <si>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</si>
  <si>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</si>
  <si>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</si>
  <si>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</si>
  <si>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</si>
  <si>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</si>
  <si>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</si>
  <si>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</si>
  <si>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</si>
  <si>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</si>
  <si>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</si>
  <si>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</si>
  <si>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</si>
  <si>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</si>
  <si>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</si>
  <si>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</si>
  <si>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</si>
  <si>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</si>
  <si>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</si>
  <si>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</si>
  <si>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</si>
  <si>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</si>
  <si>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</si>
  <si>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</si>
  <si>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</si>
  <si>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</si>
  <si>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</si>
  <si>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</si>
  <si>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</si>
  <si>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</si>
  <si>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</si>
  <si>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</si>
  <si>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</si>
  <si>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</si>
  <si>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</si>
  <si>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</si>
  <si>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</si>
  <si>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</si>
  <si>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</si>
  <si>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</si>
  <si>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</si>
  <si>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</si>
  <si>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</si>
  <si>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</si>
  <si>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</si>
  <si>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</si>
  <si>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</si>
  <si>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</si>
  <si>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</si>
  <si>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</si>
  <si>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</si>
  <si>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</si>
  <si>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</si>
  <si>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</si>
  <si>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</si>
  <si>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</si>
  <si>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</si>
  <si>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</si>
  <si>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</si>
  <si>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</si>
  <si>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</si>
  <si>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</si>
  <si>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</si>
  <si>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</si>
  <si>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</si>
  <si>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</si>
  <si>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</si>
  <si>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</si>
  <si>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</si>
  <si>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</si>
  <si>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</si>
  <si>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</si>
  <si>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</si>
  <si>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</si>
  <si>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</si>
  <si>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</si>
  <si>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</si>
  <si>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</si>
  <si>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</si>
  <si>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</si>
  <si>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</si>
  <si>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</si>
  <si>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</si>
  <si>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</si>
  <si>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</si>
  <si>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</si>
  <si>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</si>
  <si>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</si>
  <si>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</si>
  <si>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</si>
  <si>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</si>
  <si>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</si>
  <si>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</si>
  <si>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</si>
  <si>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</si>
  <si>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</si>
  <si>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</si>
  <si>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</si>
  <si>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</si>
  <si>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</si>
  <si>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</si>
  <si>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</si>
  <si>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</si>
  <si>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</si>
  <si>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</si>
  <si>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</si>
  <si>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</si>
  <si>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</si>
  <si>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</si>
  <si>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</si>
  <si>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</si>
  <si>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</si>
  <si>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</si>
  <si>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</si>
  <si>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</si>
  <si>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</si>
  <si>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</si>
  <si>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</si>
  <si>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</si>
  <si>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</si>
  <si>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</si>
  <si>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</si>
  <si>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</si>
  <si>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</si>
  <si>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</si>
  <si>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</si>
  <si>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</si>
  <si>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</si>
  <si>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</si>
  <si>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</si>
  <si>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</si>
  <si>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</si>
  <si>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</si>
  <si>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</si>
  <si>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</si>
  <si>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</si>
  <si>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</si>
  <si>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</si>
  <si>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</si>
  <si>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</si>
  <si>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</si>
  <si>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</si>
  <si>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</si>
  <si>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</si>
  <si>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</si>
  <si>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</si>
  <si>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</si>
  <si>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</si>
  <si>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</si>
  <si>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</si>
  <si>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</si>
  <si>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</si>
  <si>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</si>
  <si>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</si>
  <si>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</si>
  <si>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</si>
  <si>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</si>
  <si>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</si>
  <si>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</si>
  <si>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</si>
  <si>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</si>
  <si>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</si>
  <si>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</si>
  <si>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</si>
  <si>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</si>
  <si>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</si>
  <si>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</si>
  <si>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</si>
  <si>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</si>
  <si>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</si>
  <si>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</si>
  <si>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</si>
  <si>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</si>
  <si>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</si>
  <si>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</si>
  <si>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</si>
  <si>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</si>
  <si>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</si>
  <si>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</si>
  <si>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</si>
  <si>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</si>
  <si>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</si>
  <si>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</si>
  <si>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</si>
  <si>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</si>
  <si>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</si>
  <si>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</si>
  <si>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</si>
  <si>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</si>
  <si>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</si>
  <si>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</si>
  <si>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</si>
  <si>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</si>
  <si>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</si>
  <si>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</si>
  <si>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</si>
  <si>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</si>
  <si>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</si>
  <si>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</si>
  <si>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</si>
  <si>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</si>
  <si>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</si>
  <si>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</si>
  <si>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</si>
  <si>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</si>
  <si>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</si>
  <si>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</si>
  <si>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</si>
  <si>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</si>
  <si>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</si>
  <si>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</si>
  <si>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</si>
  <si>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</si>
  <si>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</si>
  <si>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</si>
  <si>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</si>
  <si>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</si>
  <si>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</si>
  <si>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</si>
  <si>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</si>
  <si>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</si>
  <si>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</si>
  <si>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</si>
  <si>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</si>
  <si>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</si>
  <si>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</si>
  <si>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</si>
  <si>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</si>
  <si>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</si>
  <si>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</si>
  <si>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</si>
  <si>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</si>
  <si>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</si>
  <si>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</si>
  <si>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</si>
  <si>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</si>
  <si>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</si>
  <si>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</si>
  <si>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</si>
  <si>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</si>
  <si>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</si>
  <si>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</si>
  <si>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</si>
  <si>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</si>
  <si>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</si>
  <si>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</si>
  <si>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</si>
  <si>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</si>
  <si>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</si>
  <si>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</si>
  <si>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</si>
  <si>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</si>
  <si>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</si>
  <si>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</si>
  <si>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</si>
  <si>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</si>
  <si>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</si>
  <si>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</si>
  <si>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</si>
  <si>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</si>
  <si>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</si>
  <si>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</si>
  <si>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</si>
  <si>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</si>
  <si>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</si>
  <si>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</si>
  <si>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</si>
  <si>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</si>
  <si>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</si>
  <si>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</si>
  <si>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</si>
  <si>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</si>
  <si>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</si>
  <si>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</si>
  <si>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</si>
  <si>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</si>
  <si>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</si>
  <si>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</si>
  <si>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</si>
  <si>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</si>
  <si>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</si>
  <si>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</si>
  <si>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</si>
  <si>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</si>
  <si>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</si>
  <si>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</si>
  <si>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</si>
  <si>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</si>
  <si>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</si>
  <si>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</si>
  <si>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</si>
  <si>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</si>
  <si>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</si>
  <si>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</si>
  <si>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</si>
  <si>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</si>
  <si>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</si>
  <si>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</si>
  <si>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</si>
  <si>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</si>
  <si>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</si>
  <si>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</si>
  <si>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</si>
  <si>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</si>
  <si>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</si>
  <si>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</si>
  <si>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</si>
  <si>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</si>
  <si>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</si>
  <si>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</si>
  <si>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</si>
  <si>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</si>
  <si>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</si>
  <si>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</si>
  <si>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</si>
  <si>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</si>
  <si>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</si>
  <si>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</si>
  <si>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</si>
  <si>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</si>
  <si>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</si>
  <si>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</si>
  <si>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</si>
  <si>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</si>
  <si>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</si>
  <si>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</si>
  <si>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</si>
  <si>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</si>
  <si>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</si>
  <si>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</si>
  <si>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</si>
  <si>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</si>
  <si>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</si>
  <si>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</si>
  <si>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</si>
  <si>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</si>
  <si>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</si>
  <si>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</si>
  <si>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</si>
  <si>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</si>
  <si>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</si>
  <si>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</si>
  <si>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</si>
  <si>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</si>
  <si>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</si>
  <si>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</si>
  <si>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</si>
  <si>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</si>
  <si>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</si>
  <si>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</si>
  <si>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</si>
  <si>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</si>
  <si>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</si>
  <si>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</si>
  <si>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</si>
  <si>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</si>
  <si>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</si>
  <si>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</si>
  <si>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</si>
  <si>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</si>
  <si>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</si>
  <si>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</si>
  <si>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</si>
  <si>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</si>
  <si>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</si>
  <si>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</si>
  <si>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</si>
  <si>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</si>
  <si>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</si>
  <si>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</si>
  <si>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</si>
  <si>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</si>
  <si>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</si>
  <si>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</si>
  <si>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</si>
  <si>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</si>
  <si>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</si>
  <si>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</si>
  <si>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</si>
  <si>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</si>
  <si>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</si>
  <si>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</si>
  <si>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</si>
  <si>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</si>
  <si>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</si>
  <si>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</si>
  <si>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</si>
  <si>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</si>
  <si>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</si>
  <si>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</si>
  <si>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</si>
  <si>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</si>
  <si>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</si>
  <si>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</si>
  <si>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</si>
  <si>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</si>
  <si>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</si>
  <si>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</si>
  <si>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</si>
  <si>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</si>
  <si>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</si>
  <si>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</si>
  <si>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</si>
  <si>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</si>
  <si>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</si>
  <si>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</si>
  <si>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</si>
  <si>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</si>
  <si>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</si>
  <si>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</si>
  <si>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</si>
  <si>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</si>
  <si>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</si>
  <si>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</si>
  <si>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</si>
  <si>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</si>
  <si>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</si>
  <si>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</si>
  <si>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</si>
  <si>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</si>
  <si>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</si>
  <si>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</si>
  <si>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</si>
  <si>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</si>
  <si>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</si>
  <si>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</si>
  <si>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</si>
  <si>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</si>
  <si>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</si>
  <si>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</si>
  <si>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</si>
  <si>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</si>
  <si>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</si>
  <si>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</si>
  <si>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</si>
  <si>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</si>
  <si>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</si>
  <si>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</si>
  <si>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</si>
  <si>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</si>
  <si>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</si>
  <si>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</si>
  <si>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</si>
  <si>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</si>
  <si>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</si>
  <si>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</si>
  <si>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</si>
  <si>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</si>
  <si>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</si>
  <si>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</si>
  <si>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</si>
  <si>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</si>
  <si>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</si>
  <si>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</si>
  <si>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</si>
  <si>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</si>
  <si>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</si>
  <si>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</si>
  <si>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</si>
  <si>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</si>
  <si>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</si>
  <si>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</si>
  <si>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</si>
  <si>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</si>
  <si>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</si>
  <si>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</si>
  <si>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</si>
  <si>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</si>
  <si>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</si>
  <si>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</si>
  <si>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</si>
  <si>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</si>
  <si>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</si>
  <si>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</si>
  <si>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</si>
  <si>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</si>
  <si>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</si>
  <si>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</si>
  <si>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</si>
  <si>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</si>
  <si>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</si>
  <si>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</si>
  <si>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</si>
  <si>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</si>
  <si>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</si>
  <si>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</si>
  <si>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</si>
  <si>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</si>
  <si>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</si>
  <si>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</si>
  <si>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</si>
  <si>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</si>
  <si>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</si>
  <si>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</si>
  <si>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</si>
  <si>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</si>
  <si>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</si>
  <si>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</si>
  <si>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</si>
  <si>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</si>
  <si>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</si>
  <si>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</si>
  <si>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</si>
  <si>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</si>
  <si>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</si>
  <si>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</si>
  <si>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</si>
  <si>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</si>
  <si>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</si>
  <si>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</si>
  <si>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</si>
  <si>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</si>
  <si>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</si>
  <si>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</si>
  <si>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</si>
  <si>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</si>
  <si>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</si>
  <si>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</si>
  <si>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</si>
  <si>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</si>
  <si>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</si>
  <si>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</si>
  <si>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</si>
  <si>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</si>
  <si>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</si>
  <si>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</si>
  <si>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</si>
  <si>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</si>
  <si>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</si>
  <si>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</si>
  <si>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</si>
  <si>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</si>
  <si>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</si>
  <si>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</si>
  <si>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</si>
  <si>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</si>
  <si>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</si>
  <si>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</si>
  <si>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</si>
  <si>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</si>
  <si>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</si>
  <si>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</si>
  <si>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</si>
  <si>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</si>
  <si>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</si>
  <si>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</si>
  <si>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</si>
  <si>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</si>
  <si>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</si>
  <si>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</si>
  <si>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</si>
  <si>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</si>
  <si>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</si>
  <si>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</si>
  <si>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</si>
  <si>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</si>
  <si>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</si>
  <si>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</si>
  <si>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</si>
  <si>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</si>
  <si>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</si>
  <si>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</si>
  <si>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</si>
  <si>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</si>
  <si>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</si>
  <si>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</si>
  <si>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</si>
  <si>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</si>
  <si>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</si>
  <si>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</si>
  <si>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</si>
  <si>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</si>
  <si>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</si>
  <si>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</si>
  <si>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</si>
  <si>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</si>
  <si>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</si>
  <si>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</si>
  <si>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</si>
  <si>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</si>
  <si>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</si>
  <si>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</si>
  <si>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</si>
  <si>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</si>
  <si>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</si>
  <si>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</si>
  <si>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</si>
  <si>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</si>
  <si>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</si>
  <si>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</si>
  <si>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</si>
  <si>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</si>
  <si>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</si>
  <si>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</si>
  <si>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</si>
  <si>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</si>
  <si>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</si>
  <si>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</si>
  <si>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</si>
  <si>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</si>
  <si>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</si>
  <si>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</si>
  <si>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</si>
  <si>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</si>
  <si>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</si>
  <si>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</si>
  <si>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</si>
  <si>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</si>
  <si>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</si>
  <si>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</si>
  <si>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</si>
  <si>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</si>
  <si>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</si>
  <si>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</si>
  <si>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</si>
  <si>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</si>
  <si>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</si>
  <si>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</si>
  <si>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</si>
  <si>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</si>
  <si>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</si>
  <si>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</si>
  <si>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</si>
  <si>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</si>
  <si>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</si>
  <si>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</si>
  <si>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</si>
  <si>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</si>
  <si>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</si>
  <si>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</si>
  <si>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</si>
  <si>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</si>
  <si>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</si>
  <si>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</si>
  <si>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</si>
  <si>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</si>
  <si>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</si>
  <si>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</si>
  <si>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</si>
  <si>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</si>
  <si>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</si>
  <si>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</si>
  <si>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</si>
  <si>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</si>
  <si>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</si>
  <si>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</si>
  <si>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</si>
  <si>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</si>
  <si>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</si>
  <si>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</si>
  <si>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</si>
  <si>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</si>
  <si>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</si>
  <si>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</si>
  <si>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</si>
  <si>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</si>
  <si>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</si>
  <si>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</si>
  <si>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</si>
  <si>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</si>
  <si>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</si>
  <si>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</si>
  <si>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</si>
  <si>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</si>
  <si>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</si>
  <si>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</si>
  <si>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</si>
  <si>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</si>
  <si>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</si>
  <si>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</si>
  <si>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</si>
  <si>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</si>
  <si>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</si>
  <si>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</si>
  <si>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</si>
  <si>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</si>
  <si>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</si>
  <si>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</si>
  <si>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</si>
  <si>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</si>
  <si>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</si>
  <si>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</si>
  <si>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</si>
  <si>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</si>
  <si>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</si>
  <si>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</si>
  <si>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</si>
  <si>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</si>
  <si>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</si>
  <si>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</si>
  <si>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</si>
  <si>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</si>
  <si>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</si>
  <si>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</si>
  <si>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</si>
  <si>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</si>
  <si>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</si>
  <si>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</si>
  <si>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</si>
  <si>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</si>
  <si>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</si>
  <si>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</si>
  <si>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</si>
  <si>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</si>
  <si>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</si>
  <si>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</si>
  <si>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</si>
  <si>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</si>
  <si>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</si>
  <si>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</si>
  <si>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</si>
  <si>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</si>
  <si>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</si>
  <si>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</si>
  <si>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</si>
  <si>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</si>
  <si>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</si>
  <si>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</si>
  <si>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</si>
  <si>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</si>
  <si>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</si>
  <si>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</si>
  <si>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</si>
  <si>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</si>
  <si>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</si>
  <si>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</si>
  <si>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</si>
  <si>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</si>
  <si>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</si>
  <si>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</si>
  <si>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</si>
  <si>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</si>
  <si>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</si>
  <si>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</si>
  <si>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</si>
  <si>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</si>
  <si>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</si>
  <si>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</si>
  <si>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</si>
  <si>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</si>
  <si>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</si>
  <si>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</si>
  <si>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</si>
  <si>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</si>
  <si>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</si>
  <si>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</si>
  <si>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</si>
  <si>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</si>
  <si>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</si>
  <si>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</si>
  <si>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</si>
  <si>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</si>
  <si>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</si>
  <si>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</si>
  <si>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</si>
  <si>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</si>
  <si>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</si>
  <si>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</si>
  <si>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</si>
  <si>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</si>
  <si>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</si>
  <si>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</si>
  <si>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</si>
  <si>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</si>
  <si>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</si>
  <si>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</si>
  <si>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</si>
  <si>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</si>
  <si>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</si>
  <si>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</si>
  <si>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</si>
  <si>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</si>
  <si>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</si>
  <si>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</si>
  <si>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</si>
  <si>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</si>
  <si>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</si>
  <si>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</si>
  <si>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</si>
  <si>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</si>
  <si>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</si>
  <si>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</si>
  <si>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</si>
  <si>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</si>
  <si>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</si>
  <si>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</si>
  <si>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</si>
  <si>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</si>
  <si>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</si>
  <si>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</si>
  <si>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</si>
  <si>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</si>
  <si>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</si>
  <si>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</si>
  <si>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</si>
  <si>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</si>
  <si>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</si>
  <si>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</si>
  <si>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</si>
  <si>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</si>
  <si>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</si>
  <si>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</si>
  <si>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</si>
  <si>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</si>
  <si>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</si>
  <si>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</si>
  <si>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</si>
  <si>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</si>
  <si>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</si>
  <si>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</si>
  <si>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</si>
  <si>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</si>
  <si>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</si>
  <si>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</si>
  <si>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</si>
  <si>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</si>
  <si>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</si>
  <si>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</si>
  <si>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</si>
  <si>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</si>
  <si>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</si>
  <si>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</si>
  <si>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</si>
  <si>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</si>
  <si>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</si>
  <si>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</si>
  <si>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</si>
  <si>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</si>
  <si>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</si>
  <si>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</si>
  <si>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</si>
  <si>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</si>
  <si>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</si>
  <si>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</si>
  <si>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</si>
  <si>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</si>
  <si>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</si>
  <si>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</si>
  <si>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</si>
  <si>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</si>
  <si>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</si>
  <si>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</si>
  <si>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</si>
  <si>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</si>
  <si>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</si>
  <si>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</si>
  <si>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</si>
  <si>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</si>
  <si>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</si>
  <si>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</si>
  <si>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</si>
  <si>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</si>
  <si>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</si>
  <si>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</si>
  <si>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</si>
  <si>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</si>
  <si>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</si>
  <si>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</si>
  <si>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</si>
  <si>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</si>
  <si>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</si>
  <si>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</si>
  <si>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</si>
  <si>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</si>
  <si>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</si>
  <si>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</si>
  <si>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</si>
  <si>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</si>
  <si>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</si>
  <si>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</si>
  <si>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</si>
  <si>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</si>
  <si>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</si>
  <si>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</si>
  <si>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</si>
  <si>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</si>
  <si>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</si>
  <si>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</si>
  <si>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</si>
  <si>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</si>
  <si>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</si>
  <si>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</si>
  <si>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</si>
  <si>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</si>
  <si>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</si>
  <si>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</si>
  <si>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</si>
  <si>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</si>
  <si>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</si>
  <si>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</si>
  <si>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</si>
  <si>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</si>
  <si>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</si>
  <si>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</si>
  <si>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</si>
  <si>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</si>
  <si>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</si>
  <si>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</si>
  <si>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</si>
  <si>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</si>
  <si>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</si>
  <si>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</si>
  <si>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</si>
  <si>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</si>
  <si>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</si>
  <si>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</si>
  <si>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</si>
  <si>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</si>
  <si>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</si>
  <si>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</si>
  <si>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</si>
  <si>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</si>
  <si>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</si>
  <si>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</si>
  <si>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</si>
  <si>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</si>
  <si>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</si>
  <si>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</si>
  <si>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</si>
  <si>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</si>
  <si>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</si>
  <si>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</si>
  <si>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</si>
  <si>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</si>
  <si>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</si>
  <si>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</si>
  <si>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</si>
  <si>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</si>
  <si>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</si>
  <si>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</si>
  <si>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</si>
  <si>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</si>
  <si>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</si>
  <si>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</si>
  <si>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</si>
  <si>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</si>
  <si>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</si>
  <si>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</si>
  <si>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</si>
  <si>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</si>
  <si>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</si>
  <si>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</si>
  <si>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</si>
  <si>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</si>
  <si>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</si>
  <si>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</si>
  <si>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</si>
  <si>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</si>
  <si>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</si>
  <si>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</si>
  <si>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</si>
  <si>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</si>
  <si>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</si>
  <si>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</si>
  <si>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</si>
  <si>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</si>
  <si>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</si>
  <si>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</si>
  <si>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</si>
  <si>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</si>
  <si>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</si>
  <si>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</si>
  <si>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</si>
  <si>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</si>
  <si>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</si>
  <si>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</si>
  <si>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</si>
  <si>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</si>
  <si>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</si>
  <si>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</si>
  <si>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</si>
  <si>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</si>
  <si>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</si>
  <si>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</si>
  <si>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</si>
  <si>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</si>
  <si>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</si>
  <si>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</si>
  <si>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</si>
  <si>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</si>
  <si>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</si>
  <si>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</si>
  <si>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</si>
  <si>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</si>
  <si>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</si>
  <si>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</si>
  <si>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</si>
  <si>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</si>
  <si>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</si>
  <si>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</si>
  <si>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</si>
  <si>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</si>
  <si>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</si>
  <si>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</si>
  <si>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</si>
  <si>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</si>
  <si>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</si>
  <si>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</si>
  <si>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</si>
  <si>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</si>
  <si>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</si>
  <si>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</si>
  <si>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</si>
  <si>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</si>
  <si>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</si>
  <si>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</si>
  <si>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</si>
  <si>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</si>
  <si>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</si>
  <si>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</si>
  <si>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</si>
  <si>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</si>
  <si>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</si>
  <si>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</si>
  <si>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</si>
  <si>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</si>
  <si>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</si>
  <si>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</si>
  <si>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</si>
  <si>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</si>
  <si>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</si>
  <si>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</si>
  <si>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</si>
  <si>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</si>
  <si>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</si>
  <si>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</si>
  <si>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</si>
  <si>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</si>
  <si>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</si>
  <si>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</si>
  <si>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</si>
  <si>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</si>
  <si>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</si>
  <si>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</si>
  <si>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</si>
  <si>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</si>
  <si>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</si>
  <si>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</si>
  <si>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</si>
  <si>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</si>
  <si>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</si>
  <si>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</si>
  <si>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</si>
  <si>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</si>
  <si>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</si>
  <si>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</si>
  <si>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</si>
  <si>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</si>
  <si>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</si>
  <si>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</si>
  <si>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</si>
  <si>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</si>
  <si>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</si>
  <si>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</si>
  <si>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</si>
  <si>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</si>
  <si>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</si>
  <si>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</si>
  <si>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</si>
  <si>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</si>
  <si>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</si>
  <si>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</si>
  <si>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</si>
  <si>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</si>
  <si>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</si>
  <si>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</si>
  <si>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</si>
  <si>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</si>
  <si>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</si>
  <si>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</si>
  <si>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</si>
  <si>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</si>
  <si>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</si>
  <si>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</si>
  <si>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</si>
  <si>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</si>
  <si>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</si>
  <si>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</si>
  <si>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</si>
  <si>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</si>
  <si>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</si>
  <si>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</si>
  <si>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</si>
  <si>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</si>
  <si>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</si>
  <si>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</si>
  <si>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</si>
  <si>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</si>
  <si>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</si>
  <si>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</si>
  <si>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</si>
  <si>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</si>
  <si>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</si>
  <si>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</si>
  <si>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</si>
  <si>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</si>
  <si>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</si>
  <si>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</si>
  <si>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</si>
  <si>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</si>
  <si>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</si>
  <si>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</si>
  <si>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</si>
  <si>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</si>
  <si>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</si>
  <si>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</si>
  <si>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</si>
  <si>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</si>
  <si>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</si>
  <si>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</si>
  <si>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</si>
  <si>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</si>
  <si>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</si>
  <si>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</si>
  <si>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</si>
  <si>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</si>
  <si>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</si>
  <si>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</si>
  <si>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</si>
  <si>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</si>
  <si>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</si>
  <si>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</si>
  <si>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</si>
  <si>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</si>
  <si>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</si>
  <si>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</si>
  <si>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</si>
  <si>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</si>
  <si>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</si>
  <si>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</si>
  <si>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</si>
  <si>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</si>
  <si>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</si>
  <si>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</si>
  <si>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</si>
  <si>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</si>
  <si>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</si>
  <si>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</si>
  <si>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</si>
  <si>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</si>
  <si>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</si>
  <si>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</si>
  <si>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</si>
  <si>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</si>
  <si>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</si>
  <si>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</si>
  <si>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</si>
  <si>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</si>
  <si>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</si>
  <si>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</si>
  <si>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</si>
  <si>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</si>
  <si>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</si>
  <si>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</si>
  <si>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</si>
  <si>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</si>
  <si>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</si>
  <si>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</si>
  <si>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</si>
  <si>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</si>
  <si>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</si>
  <si>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</si>
  <si>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</si>
  <si>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</si>
  <si>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</si>
  <si>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</si>
  <si>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</si>
  <si>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</si>
  <si>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</si>
  <si>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</si>
  <si>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</si>
  <si>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</si>
  <si>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</si>
  <si>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</si>
  <si>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</si>
  <si>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</si>
  <si>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</si>
  <si>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</si>
  <si>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</si>
  <si>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</si>
  <si>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</si>
  <si>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</si>
  <si>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</si>
  <si>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</si>
  <si>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</si>
  <si>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</si>
  <si>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</si>
  <si>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</si>
  <si>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</si>
  <si>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</si>
  <si>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</si>
  <si>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</si>
  <si>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</si>
  <si>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</si>
  <si>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</si>
  <si>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</si>
  <si>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</si>
  <si>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</si>
  <si>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</si>
  <si>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</si>
  <si>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</si>
  <si>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</si>
  <si>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</si>
  <si>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</si>
  <si>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</si>
  <si>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</si>
  <si>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</si>
  <si>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</si>
  <si>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</si>
  <si>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</si>
  <si>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</si>
  <si>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</si>
  <si>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</si>
  <si>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</si>
  <si>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</si>
  <si>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</si>
  <si>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</si>
  <si>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</si>
  <si>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</si>
  <si>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</si>
  <si>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</si>
  <si>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</si>
  <si>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</si>
  <si>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</si>
  <si>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</si>
  <si>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</si>
  <si>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</si>
  <si>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</si>
  <si>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</si>
  <si>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</si>
  <si>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</si>
  <si>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</si>
  <si>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</si>
  <si>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</si>
  <si>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</si>
  <si>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</si>
  <si>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</si>
  <si>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</si>
  <si>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</si>
  <si>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</si>
  <si>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</si>
  <si>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</si>
  <si>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</si>
  <si>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</si>
  <si>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</si>
  <si>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</si>
  <si>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</si>
  <si>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</si>
  <si>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</si>
  <si>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</si>
  <si>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</si>
  <si>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</si>
  <si>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</si>
  <si>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</si>
  <si>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</si>
  <si>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</si>
  <si>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</si>
  <si>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</si>
  <si>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</si>
  <si>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</si>
  <si>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</si>
  <si>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</si>
  <si>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</si>
  <si>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</si>
  <si>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</si>
  <si>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</si>
  <si>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</si>
  <si>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</si>
  <si>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</si>
  <si>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</si>
  <si>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</si>
  <si>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</si>
  <si>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</si>
  <si>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</si>
  <si>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</si>
  <si>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</si>
  <si>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</si>
  <si>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</si>
  <si>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</si>
  <si>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</si>
  <si>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</si>
  <si>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</si>
  <si>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</si>
  <si>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</si>
  <si>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</si>
  <si>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</si>
  <si>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</si>
  <si>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</si>
  <si>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</si>
  <si>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</si>
  <si>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</si>
  <si>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</si>
  <si>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</si>
  <si>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</si>
  <si>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</si>
  <si>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</si>
  <si>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</si>
  <si>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</si>
  <si>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</si>
  <si>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</si>
  <si>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</si>
  <si>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</si>
  <si>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</si>
  <si>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</si>
  <si>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</si>
  <si>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</si>
  <si>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</si>
  <si>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</si>
  <si>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</si>
  <si>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</si>
  <si>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</si>
  <si>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</si>
  <si>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</si>
  <si>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</si>
  <si>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</si>
  <si>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</si>
  <si>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</si>
  <si>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</si>
  <si>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</si>
  <si>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</si>
  <si>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</si>
  <si>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</si>
  <si>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</si>
  <si>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</si>
  <si>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</si>
  <si>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</si>
  <si>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</si>
  <si>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</si>
  <si>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</si>
  <si>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</si>
  <si>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</si>
  <si>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</si>
  <si>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</si>
  <si>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</si>
  <si>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</si>
  <si>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</si>
  <si>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</si>
  <si>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</si>
  <si>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</si>
  <si>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</si>
  <si>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</si>
  <si>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</si>
  <si>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</si>
  <si>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</si>
  <si>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</si>
  <si>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</si>
  <si>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</si>
  <si>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</si>
  <si>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</si>
  <si>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</si>
  <si>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</si>
  <si>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</si>
  <si>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</si>
  <si>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</si>
  <si>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</si>
  <si>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</si>
  <si>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</si>
  <si>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</si>
  <si>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</si>
  <si>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</si>
  <si>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</si>
  <si>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</si>
  <si>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</si>
  <si>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</si>
  <si>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</si>
  <si>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</si>
  <si>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</si>
  <si>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</si>
  <si>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</si>
  <si>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</si>
  <si>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</si>
  <si>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</si>
  <si>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</si>
  <si>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</si>
  <si>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</si>
  <si>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</si>
  <si>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</si>
  <si>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</si>
  <si>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</si>
  <si>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</si>
  <si>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</si>
  <si>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</si>
  <si>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</si>
  <si>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</si>
  <si>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</si>
  <si>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</si>
  <si>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</si>
  <si>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</si>
  <si>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</si>
  <si>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</si>
  <si>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</si>
  <si>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</si>
  <si>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</si>
  <si>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</si>
  <si>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</si>
  <si>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</si>
  <si>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</si>
  <si>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</si>
  <si>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</si>
  <si>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</si>
  <si>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</si>
  <si>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</si>
  <si>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</si>
  <si>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</si>
  <si>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</si>
  <si>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</si>
  <si>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</si>
  <si>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</si>
  <si>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</si>
  <si>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</si>
  <si>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</si>
  <si>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</si>
  <si>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</si>
  <si>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</si>
  <si>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</si>
  <si>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</si>
  <si>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</si>
  <si>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</si>
  <si>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</si>
  <si>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</si>
  <si>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</si>
  <si>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</si>
  <si>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</si>
  <si>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</si>
  <si>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</si>
  <si>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</si>
  <si>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</si>
  <si>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</si>
  <si>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</si>
  <si>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</si>
  <si>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</si>
  <si>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</si>
  <si>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</si>
  <si>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</si>
  <si>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</si>
  <si>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</si>
  <si>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</si>
  <si>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</si>
  <si>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</si>
  <si>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</si>
  <si>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</si>
  <si>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</si>
  <si>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</si>
  <si>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</si>
  <si>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</si>
  <si>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</si>
  <si>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</si>
  <si>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</si>
  <si>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</si>
  <si>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</si>
  <si>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</si>
  <si>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</si>
  <si>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</si>
  <si>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</si>
  <si>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</si>
  <si>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</si>
  <si>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</si>
  <si>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</si>
  <si>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</si>
  <si>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</si>
  <si>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</si>
  <si>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</si>
  <si>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</si>
  <si>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</si>
  <si>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</si>
  <si>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</si>
  <si>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</si>
  <si>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</si>
  <si>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</si>
  <si>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</si>
  <si>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</si>
  <si>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</si>
  <si>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</si>
  <si>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</si>
  <si>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</si>
  <si>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</si>
  <si>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</si>
  <si>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</si>
  <si>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</si>
  <si>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</si>
  <si>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</si>
  <si>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</si>
  <si>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</si>
  <si>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</si>
  <si>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</si>
  <si>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</si>
  <si>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</si>
  <si>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</si>
  <si>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</si>
  <si>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</si>
  <si>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</si>
  <si>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</si>
  <si>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</si>
  <si>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</si>
  <si>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</si>
  <si>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</si>
  <si>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</si>
  <si>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</si>
  <si>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</si>
  <si>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</si>
  <si>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</si>
  <si>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</si>
  <si>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</si>
  <si>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</si>
  <si>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</si>
  <si>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</si>
  <si>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</si>
  <si>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</si>
  <si>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</si>
  <si>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</si>
  <si>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</si>
  <si>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</si>
  <si>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</si>
  <si>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</si>
  <si>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</si>
  <si>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</si>
  <si>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</si>
  <si>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</si>
  <si>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</si>
  <si>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</si>
  <si>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</si>
  <si>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</si>
  <si>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</si>
  <si>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</si>
  <si>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</si>
  <si>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</si>
  <si>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</si>
  <si>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</si>
  <si>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</si>
  <si>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</si>
  <si>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</si>
  <si>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</si>
  <si>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</si>
  <si>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</si>
  <si>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</si>
  <si>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</si>
  <si>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</si>
  <si>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</si>
  <si>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</si>
  <si>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</si>
  <si>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</si>
  <si>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</si>
  <si>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</si>
  <si>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</si>
  <si>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</si>
  <si>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</si>
  <si>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</si>
  <si>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</si>
  <si>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</si>
  <si>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</si>
  <si>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</si>
  <si>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</si>
  <si>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</si>
  <si>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</si>
  <si>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</si>
  <si>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</si>
  <si>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</si>
  <si>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</si>
  <si>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</si>
  <si>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</si>
  <si>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</si>
  <si>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</si>
  <si>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</si>
  <si>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</si>
  <si>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</si>
  <si>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</si>
  <si>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</si>
  <si>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</si>
  <si>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</si>
  <si>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</si>
  <si>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</si>
  <si>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</si>
  <si>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</si>
  <si>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</si>
  <si>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</si>
  <si>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</si>
  <si>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</si>
  <si>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</si>
  <si>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</si>
  <si>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</si>
  <si>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</si>
  <si>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</si>
  <si>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</si>
  <si>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</si>
  <si>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</si>
  <si>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</si>
  <si>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</si>
  <si>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</si>
  <si>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</si>
  <si>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</si>
  <si>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</si>
  <si>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</si>
  <si>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</si>
  <si>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</si>
  <si>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</si>
  <si>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</si>
  <si>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</si>
  <si>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</si>
  <si>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</si>
  <si>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</si>
  <si>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</si>
  <si>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</si>
  <si>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</si>
  <si>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</si>
  <si>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</si>
  <si>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</si>
  <si>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</si>
  <si>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</si>
  <si>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</si>
  <si>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</si>
  <si>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</si>
  <si>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</si>
  <si>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</si>
  <si>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</si>
  <si>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</si>
  <si>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</si>
  <si>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</si>
  <si>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</si>
  <si>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</si>
  <si>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</si>
  <si>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</si>
  <si>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</si>
  <si>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</si>
  <si>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</si>
  <si>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</si>
  <si>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</si>
  <si>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</si>
  <si>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</si>
  <si>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</si>
  <si>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</si>
  <si>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</si>
  <si>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</si>
  <si>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</si>
  <si>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</si>
  <si>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</si>
  <si>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</si>
  <si>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</si>
  <si>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</si>
  <si>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</si>
  <si>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</si>
  <si>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</si>
  <si>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</si>
  <si>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</si>
  <si>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</si>
  <si>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</si>
  <si>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</si>
  <si>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</si>
  <si>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</si>
  <si>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</si>
  <si>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</si>
  <si>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</si>
  <si>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</si>
  <si>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</si>
  <si>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</si>
  <si>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</si>
  <si>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</si>
  <si>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</si>
  <si>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</si>
  <si>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</si>
  <si>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</si>
  <si>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</si>
  <si>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</si>
  <si>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</si>
  <si>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</si>
  <si>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</si>
  <si>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</si>
  <si>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</si>
  <si>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</si>
  <si>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</si>
  <si>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</si>
  <si>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</si>
  <si>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</si>
  <si>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</si>
  <si>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</si>
  <si>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</si>
  <si>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</si>
  <si>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</si>
  <si>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</si>
  <si>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</si>
  <si>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</si>
  <si>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</si>
  <si>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</si>
  <si>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</si>
  <si>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</si>
  <si>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</si>
  <si>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</si>
  <si>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</si>
  <si>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</si>
  <si>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</si>
  <si>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</si>
  <si>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</si>
  <si>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</si>
  <si>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</si>
  <si>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</si>
  <si>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</si>
  <si>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</si>
  <si>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</si>
  <si>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</si>
  <si>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</si>
  <si>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</si>
  <si>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</si>
  <si>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</si>
  <si>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</si>
  <si>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</si>
  <si>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</si>
  <si>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</si>
  <si>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</si>
  <si>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</si>
  <si>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</si>
  <si>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</si>
  <si>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</si>
  <si>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</si>
  <si>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</si>
  <si>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</si>
  <si>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</si>
  <si>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</si>
  <si>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</si>
  <si>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</si>
  <si>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</si>
  <si>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</si>
  <si>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</si>
  <si>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</si>
  <si>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</si>
  <si>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</si>
  <si>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</si>
  <si>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</si>
  <si>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</si>
  <si>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</si>
  <si>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</si>
  <si>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</si>
  <si>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</si>
  <si>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</si>
  <si>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</si>
  <si>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</si>
  <si>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</si>
  <si>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</si>
  <si>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</si>
  <si>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</si>
  <si>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</si>
  <si>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</si>
  <si>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</si>
  <si>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</si>
  <si>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</si>
  <si>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</si>
  <si>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</si>
  <si>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</si>
  <si>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</si>
  <si>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</si>
  <si>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</si>
  <si>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</si>
  <si>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</si>
  <si>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</si>
  <si>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</si>
  <si>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</si>
  <si>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</si>
  <si>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</si>
  <si>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</si>
  <si>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</si>
  <si>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</si>
  <si>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</si>
  <si>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</si>
  <si>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</si>
  <si>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</si>
  <si>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</si>
  <si>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</si>
  <si>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</si>
  <si>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</si>
  <si>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</si>
  <si>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</si>
  <si>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</si>
  <si>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</si>
  <si>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</si>
  <si>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</si>
  <si>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</si>
  <si>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</si>
  <si>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</si>
  <si>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</si>
  <si>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</si>
  <si>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</si>
  <si>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</si>
  <si>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</si>
  <si>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</si>
  <si>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</si>
  <si>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</si>
  <si>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</si>
  <si>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</si>
  <si>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</si>
  <si>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</si>
  <si>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</si>
  <si>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</si>
  <si>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</si>
  <si>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</si>
  <si>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</si>
  <si>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</si>
  <si>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</si>
  <si>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</si>
  <si>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</si>
  <si>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</si>
  <si>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</si>
  <si>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</si>
  <si>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</si>
  <si>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</si>
  <si>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</si>
  <si>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</si>
  <si>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</si>
  <si>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</si>
  <si>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</si>
  <si>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</si>
  <si>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</si>
  <si>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</si>
  <si>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</si>
  <si>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</si>
  <si>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</si>
  <si>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</si>
  <si>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</si>
  <si>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</si>
  <si>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</si>
  <si>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</si>
  <si>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</si>
  <si>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</si>
  <si>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</si>
  <si>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</si>
  <si>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</si>
  <si>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</si>
  <si>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</si>
  <si>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</si>
  <si>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</si>
  <si>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</si>
  <si>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</si>
  <si>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</si>
  <si>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</si>
  <si>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</si>
  <si>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</si>
  <si>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</si>
  <si>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</si>
  <si>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</si>
  <si>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</si>
  <si>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</si>
  <si>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</si>
  <si>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</si>
  <si>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</si>
  <si>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</si>
  <si>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</si>
  <si>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</si>
  <si>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</si>
  <si>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</si>
  <si>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</si>
  <si>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</si>
  <si>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</si>
  <si>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</si>
  <si>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</si>
  <si>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</si>
  <si>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</si>
  <si>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</si>
  <si>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</si>
  <si>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</si>
  <si>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</si>
  <si>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</si>
  <si>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</si>
  <si>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</si>
  <si>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</si>
  <si>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</si>
  <si>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</si>
  <si>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</si>
  <si>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</si>
  <si>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</si>
  <si>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</si>
  <si>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</si>
  <si>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</si>
  <si>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</si>
  <si>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</si>
  <si>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</si>
  <si>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</si>
  <si>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</si>
  <si>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</si>
  <si>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</si>
  <si>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</si>
  <si>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</si>
  <si>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</si>
  <si>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</si>
  <si>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</si>
  <si>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</si>
  <si>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</si>
  <si>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</si>
  <si>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</si>
  <si>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</si>
  <si>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</si>
  <si>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</si>
  <si>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</si>
  <si>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</si>
  <si>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</si>
  <si>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</si>
  <si>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</si>
  <si>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</si>
  <si>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</si>
  <si>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</si>
  <si>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</si>
  <si>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</si>
  <si>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</si>
  <si>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</si>
  <si>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</si>
  <si>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</si>
  <si>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</si>
  <si>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</si>
  <si>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</si>
  <si>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</si>
  <si>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</si>
  <si>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</si>
  <si>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</si>
  <si>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</si>
  <si>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</si>
  <si>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</si>
  <si>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</si>
  <si>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</si>
  <si>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</si>
  <si>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</si>
  <si>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</si>
  <si>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</si>
  <si>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</si>
  <si>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</si>
  <si>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</si>
  <si>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</si>
  <si>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</si>
  <si>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</si>
  <si>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</si>
  <si>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</si>
  <si>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</si>
  <si>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</si>
  <si>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</si>
  <si>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</si>
  <si>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</si>
  <si>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</si>
  <si>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</si>
  <si>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</si>
  <si>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</si>
  <si>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</si>
  <si>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</si>
  <si>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</si>
  <si>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</si>
  <si>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</si>
  <si>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</si>
  <si>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</si>
  <si>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</si>
  <si>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</si>
  <si>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</si>
  <si>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</si>
  <si>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</si>
  <si>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</si>
  <si>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</si>
  <si>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</si>
  <si>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</si>
  <si>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</si>
  <si>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</si>
  <si>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</si>
  <si>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</si>
  <si>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</si>
  <si>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</si>
  <si>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</si>
  <si>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</si>
  <si>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</si>
  <si>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</si>
  <si>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</si>
  <si>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</si>
  <si>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</si>
  <si>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</si>
  <si>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</si>
  <si>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</si>
  <si>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</si>
  <si>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</si>
  <si>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</si>
  <si>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</si>
  <si>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</si>
  <si>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</si>
  <si>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</si>
  <si>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</si>
  <si>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</si>
  <si>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</si>
  <si>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</si>
  <si>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</si>
  <si>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</si>
  <si>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</si>
  <si>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</si>
  <si>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</si>
  <si>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</si>
  <si>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</si>
  <si>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</si>
  <si>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</si>
  <si>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</si>
  <si>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</si>
  <si>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</si>
  <si>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</si>
  <si>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</si>
  <si>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</si>
  <si>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</si>
  <si>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</si>
  <si>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</si>
  <si>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</si>
  <si>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</si>
  <si>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</si>
  <si>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</si>
  <si>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</si>
  <si>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</si>
  <si>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</si>
  <si>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</si>
  <si>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</si>
  <si>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</si>
  <si>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</si>
  <si>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</si>
  <si>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</si>
  <si>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</si>
  <si>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</si>
  <si>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</si>
  <si>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</si>
  <si>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</si>
  <si>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</si>
  <si>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</si>
  <si>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</si>
  <si>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</si>
  <si>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</si>
  <si>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</si>
  <si>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</si>
  <si>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</si>
  <si>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</si>
  <si>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</si>
  <si>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</si>
  <si>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</si>
  <si>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</si>
  <si>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</si>
  <si>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</si>
  <si>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</si>
  <si>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</si>
  <si>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</si>
  <si>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</si>
  <si>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</si>
  <si>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</si>
  <si>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</si>
  <si>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</si>
  <si>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</si>
  <si>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</si>
  <si>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</si>
  <si>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</si>
  <si>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</si>
  <si>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</si>
  <si>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</si>
  <si>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</si>
  <si>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</si>
  <si>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</si>
  <si>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</si>
  <si>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</si>
  <si>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</si>
  <si>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</si>
  <si>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</si>
  <si>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</si>
  <si>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</si>
  <si>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</si>
  <si>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</si>
  <si>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</si>
  <si>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</si>
  <si>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</si>
  <si>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</si>
  <si>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</si>
  <si>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</si>
  <si>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</si>
  <si>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</si>
  <si>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</si>
  <si>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</si>
  <si>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</si>
  <si>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</si>
  <si>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</si>
  <si>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</si>
  <si>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</si>
  <si>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</si>
  <si>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</si>
  <si>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</si>
  <si>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</si>
  <si>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</si>
  <si>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</si>
  <si>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</si>
  <si>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</si>
  <si>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</si>
  <si>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</si>
  <si>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</si>
  <si>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</si>
  <si>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</si>
  <si>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</si>
  <si>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</si>
  <si>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</si>
  <si>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</si>
  <si>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</si>
  <si>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</si>
  <si>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</si>
  <si>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</si>
  <si>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</si>
  <si>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</si>
  <si>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</si>
  <si>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</si>
  <si>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</si>
  <si>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</si>
  <si>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</si>
  <si>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</si>
  <si>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</si>
  <si>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</si>
  <si>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</si>
  <si>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</si>
  <si>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</si>
  <si>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</si>
  <si>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</si>
  <si>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</si>
  <si>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</si>
  <si>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</si>
  <si>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</si>
  <si>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</si>
  <si>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</si>
  <si>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</si>
  <si>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</si>
  <si>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</si>
  <si>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</si>
  <si>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</si>
  <si>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</si>
  <si>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</si>
  <si>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</si>
  <si>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</si>
  <si>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</si>
  <si>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</si>
  <si>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</si>
  <si>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</si>
  <si>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</si>
  <si>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</si>
  <si>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</si>
  <si>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</si>
  <si>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</si>
  <si>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</si>
  <si>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</si>
  <si>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</si>
  <si>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</si>
  <si>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</si>
  <si>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</si>
  <si>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</si>
  <si>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</si>
  <si>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</si>
  <si>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</si>
  <si>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</si>
  <si>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</si>
  <si>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</si>
  <si>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</si>
  <si>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</si>
  <si>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</si>
  <si>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</si>
  <si>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</si>
  <si>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</si>
  <si>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</si>
  <si>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</si>
  <si>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</si>
  <si>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</si>
  <si>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</si>
  <si>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</si>
  <si>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</si>
  <si>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</si>
  <si>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</si>
  <si>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</si>
  <si>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</si>
  <si>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</si>
  <si>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</si>
  <si>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</si>
  <si>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</si>
  <si>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</si>
  <si>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</si>
  <si>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</si>
  <si>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</si>
  <si>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</si>
  <si>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</si>
  <si>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</si>
  <si>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</si>
  <si>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</si>
  <si>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</si>
  <si>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</si>
  <si>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</si>
  <si>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</si>
  <si>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</si>
  <si>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</si>
  <si>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</si>
  <si>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</si>
  <si>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</si>
  <si>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</si>
  <si>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</si>
  <si>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</si>
  <si>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</si>
  <si>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</si>
  <si>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</si>
  <si>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</si>
  <si>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</si>
  <si>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</si>
  <si>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</si>
  <si>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</si>
  <si>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</si>
  <si>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</si>
  <si>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</si>
  <si>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</si>
  <si>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</si>
  <si>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</si>
  <si>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</si>
  <si>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</si>
  <si>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</si>
  <si>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</si>
  <si>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</si>
  <si>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</si>
  <si>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</si>
  <si>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</si>
  <si>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</si>
  <si>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</si>
  <si>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</si>
  <si>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</si>
  <si>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</si>
  <si>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</si>
  <si>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</si>
  <si>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</si>
  <si>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</si>
  <si>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</si>
  <si>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</si>
  <si>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</si>
  <si>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</si>
  <si>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</si>
  <si>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</si>
  <si>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</si>
  <si>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</si>
  <si>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</si>
  <si>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</si>
  <si>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</si>
  <si>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</si>
  <si>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</si>
  <si>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</si>
  <si>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</si>
  <si>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</si>
  <si>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</si>
  <si>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</si>
  <si>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</si>
  <si>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</si>
  <si>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</si>
  <si>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</si>
  <si>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</si>
  <si>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</si>
  <si>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</si>
  <si>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</si>
  <si>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</si>
  <si>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</si>
  <si>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</si>
  <si>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</si>
  <si>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</si>
  <si>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</si>
  <si>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</si>
  <si>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</si>
  <si>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</si>
  <si>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</si>
  <si>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</si>
  <si>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</si>
  <si>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</si>
  <si>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</si>
  <si>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</si>
  <si>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</si>
  <si>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</si>
  <si>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</si>
  <si>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</si>
  <si>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</si>
  <si>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</si>
  <si>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</si>
  <si>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</si>
  <si>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</si>
  <si>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</si>
  <si>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</si>
  <si>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</si>
  <si>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</si>
  <si>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</si>
  <si>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</si>
  <si>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</si>
  <si>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</si>
  <si>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</si>
  <si>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</si>
  <si>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</si>
  <si>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</si>
  <si>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</si>
  <si>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</si>
  <si>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</si>
  <si>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</si>
  <si>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</si>
  <si>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</si>
  <si>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</si>
  <si>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</si>
  <si>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</si>
  <si>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</si>
  <si>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</si>
  <si>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</si>
  <si>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</si>
  <si>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</si>
  <si>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</si>
  <si>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</si>
  <si>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</si>
  <si>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</si>
  <si>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</si>
  <si>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</si>
  <si>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</si>
  <si>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</si>
  <si>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</si>
  <si>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</si>
  <si>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</si>
  <si>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</si>
  <si>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</si>
  <si>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</si>
  <si>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</si>
  <si>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</si>
  <si>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</si>
  <si>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</si>
  <si>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</si>
  <si>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</si>
  <si>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</si>
  <si>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</si>
  <si>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</si>
  <si>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</si>
  <si>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</si>
  <si>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</si>
  <si>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</si>
  <si>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</si>
  <si>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</si>
  <si>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</si>
  <si>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</si>
  <si>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</si>
  <si>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</si>
  <si>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</si>
  <si>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</si>
  <si>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</si>
  <si>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</si>
  <si>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</si>
  <si>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</si>
  <si>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</si>
  <si>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</si>
  <si>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</si>
  <si>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</si>
  <si>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</si>
  <si>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</si>
  <si>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</si>
  <si>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</si>
  <si>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</si>
  <si>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</si>
  <si>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</si>
  <si>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</si>
  <si>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</si>
  <si>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</si>
  <si>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</si>
  <si>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</si>
  <si>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</si>
  <si>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</si>
  <si>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</si>
  <si>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</si>
  <si>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</si>
  <si>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</si>
  <si>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</si>
  <si>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</si>
  <si>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</si>
  <si>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</si>
  <si>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</si>
  <si>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</si>
  <si>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</si>
  <si>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</si>
  <si>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</si>
  <si>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</si>
  <si>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</si>
  <si>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</si>
  <si>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</si>
  <si>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</si>
  <si>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</si>
  <si>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</si>
  <si>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</si>
  <si>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</si>
  <si>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</si>
  <si>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</si>
  <si>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</si>
  <si>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</si>
  <si>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</si>
  <si>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</si>
  <si>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</si>
  <si>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</si>
  <si>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</si>
  <si>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</si>
  <si>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</si>
  <si>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</si>
  <si>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</si>
  <si>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</si>
  <si>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</si>
  <si>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</si>
  <si>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</si>
  <si>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</si>
  <si>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</si>
  <si>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</si>
  <si>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</si>
  <si>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</si>
  <si>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</si>
  <si>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</si>
  <si>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</si>
  <si>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</si>
  <si>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</si>
  <si>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</si>
  <si>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</si>
  <si>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</si>
  <si>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</si>
  <si>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</si>
  <si>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</si>
  <si>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</si>
  <si>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</si>
  <si>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</si>
  <si>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</si>
  <si>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</si>
  <si>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</si>
  <si>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</si>
  <si>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</si>
  <si>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</si>
  <si>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</si>
  <si>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</si>
  <si>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</si>
  <si>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</si>
  <si>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</si>
  <si>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</si>
  <si>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</si>
  <si>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</si>
  <si>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</si>
  <si>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</si>
  <si>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</si>
  <si>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</si>
  <si>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</si>
  <si>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</si>
  <si>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</si>
  <si>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</si>
  <si>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</si>
  <si>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</si>
  <si>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</si>
  <si>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</si>
  <si>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</si>
  <si>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</si>
  <si>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</si>
  <si>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</si>
  <si>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</si>
  <si>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</si>
  <si>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</si>
  <si>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</si>
  <si>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</si>
  <si>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</si>
  <si>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</si>
  <si>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</si>
  <si>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</si>
  <si>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</si>
  <si>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</si>
  <si>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</si>
  <si>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</si>
  <si>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</si>
  <si>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</si>
  <si>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</si>
  <si>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</si>
  <si>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</si>
  <si>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</si>
  <si>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</si>
  <si>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</si>
  <si>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</si>
  <si>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</si>
  <si>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</si>
  <si>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</si>
  <si>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</si>
  <si>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</si>
  <si>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</si>
  <si>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</si>
  <si>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</si>
  <si>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</si>
  <si>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</si>
  <si>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</si>
  <si>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</si>
  <si>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</si>
  <si>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</si>
  <si>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</si>
  <si>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</si>
  <si>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</si>
  <si>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</si>
  <si>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</si>
  <si>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</si>
  <si>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</si>
  <si>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</si>
  <si>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</si>
  <si>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</si>
  <si>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</si>
  <si>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</si>
  <si>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</si>
  <si>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</si>
  <si>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</si>
  <si>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</si>
  <si>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</si>
  <si>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</si>
  <si>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</si>
  <si>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</si>
  <si>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</si>
  <si>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</si>
  <si>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</si>
  <si>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</si>
  <si>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</si>
  <si>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</si>
  <si>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</si>
  <si>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</si>
  <si>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</si>
  <si>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</si>
  <si>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</si>
  <si>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</si>
  <si>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</si>
  <si>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</si>
  <si>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</si>
  <si>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</si>
  <si>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</si>
  <si>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</si>
  <si>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</si>
  <si>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</si>
  <si>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</si>
  <si>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</si>
  <si>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</si>
  <si>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</si>
  <si>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</si>
  <si>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</si>
  <si>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</si>
  <si>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</si>
  <si>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</si>
  <si>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</si>
  <si>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</si>
  <si>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</si>
  <si>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</si>
  <si>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</si>
  <si>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</si>
  <si>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</si>
  <si>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</si>
  <si>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</si>
  <si>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</si>
  <si>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</si>
  <si>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</si>
  <si>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</si>
  <si>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</si>
  <si>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</si>
  <si>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</si>
  <si>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</si>
  <si>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</si>
  <si>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</si>
  <si>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</si>
  <si>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</si>
  <si>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</si>
  <si>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</si>
  <si>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</si>
  <si>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</si>
  <si>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</si>
  <si>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</si>
  <si>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</si>
  <si>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</si>
  <si>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</si>
  <si>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</si>
  <si>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</si>
  <si>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</si>
  <si>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</si>
  <si>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</si>
  <si>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</si>
  <si>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</si>
  <si>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</si>
  <si>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</si>
  <si>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</si>
  <si>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</si>
  <si>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</si>
  <si>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</si>
  <si>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</si>
  <si>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</si>
  <si>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</si>
  <si>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</si>
  <si>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</si>
  <si>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</si>
  <si>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</si>
  <si>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</si>
  <si>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</si>
  <si>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</si>
  <si>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</si>
  <si>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</si>
  <si>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</si>
  <si>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</si>
  <si>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</si>
  <si>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</si>
  <si>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</si>
  <si>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</si>
  <si>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</si>
  <si>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</si>
  <si>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</si>
  <si>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</si>
  <si>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</si>
  <si>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</si>
  <si>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</si>
  <si>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</si>
  <si>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</si>
  <si>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</si>
  <si>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</si>
  <si>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</si>
  <si>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</si>
  <si>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</si>
  <si>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</si>
  <si>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</si>
  <si>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</si>
  <si>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</si>
  <si>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</si>
  <si>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</si>
  <si>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</si>
  <si>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</si>
  <si>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</si>
  <si>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</si>
  <si>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</si>
  <si>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</si>
  <si>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</si>
  <si>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</si>
  <si>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</si>
  <si>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</si>
  <si>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</si>
  <si>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</si>
  <si>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</si>
  <si>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</si>
  <si>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</si>
  <si>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</si>
  <si>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</si>
  <si>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</si>
  <si>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</si>
  <si>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</si>
  <si>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</si>
  <si>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</si>
  <si>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</si>
  <si>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</si>
  <si>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</si>
  <si>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</si>
  <si>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</si>
  <si>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</si>
  <si>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</si>
  <si>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</si>
  <si>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</si>
  <si>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</si>
  <si>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</si>
  <si>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</si>
  <si>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</si>
  <si>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</si>
  <si>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</si>
  <si>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</si>
  <si>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</si>
  <si>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</si>
  <si>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</si>
  <si>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</si>
  <si>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</si>
  <si>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</si>
  <si>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</si>
  <si>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</si>
  <si>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</si>
  <si>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</si>
  <si>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</si>
  <si>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</si>
  <si>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</si>
  <si>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</si>
  <si>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</si>
  <si>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</si>
  <si>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</si>
  <si>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</si>
  <si>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</si>
  <si>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</si>
  <si>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</si>
  <si>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</si>
  <si>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</si>
  <si>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</si>
  <si>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</si>
  <si>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</si>
  <si>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</si>
  <si>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</si>
  <si>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</si>
  <si>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</si>
  <si>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</si>
  <si>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</si>
  <si>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</si>
  <si>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</si>
  <si>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</si>
  <si>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</si>
  <si>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</si>
  <si>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</si>
  <si>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</si>
  <si>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</si>
  <si>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</si>
  <si>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</si>
  <si>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</si>
  <si>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</si>
  <si>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</si>
  <si>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</si>
  <si>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</si>
  <si>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</si>
  <si>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</si>
  <si>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</si>
  <si>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</si>
  <si>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</si>
  <si>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</si>
  <si>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</si>
  <si>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</si>
  <si>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</si>
  <si>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</si>
  <si>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</si>
  <si>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</si>
  <si>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</si>
  <si>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</si>
  <si>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</si>
  <si>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</si>
  <si>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</si>
  <si>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</si>
  <si>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</si>
  <si>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</si>
  <si>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</si>
  <si>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</si>
  <si>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</si>
  <si>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</si>
  <si>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</si>
  <si>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</si>
  <si>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</si>
  <si>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</si>
  <si>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</si>
  <si>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</si>
  <si>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</si>
  <si>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</si>
  <si>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</si>
  <si>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</si>
  <si>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</si>
  <si>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</si>
  <si>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</si>
  <si>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</si>
  <si>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</si>
  <si>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</si>
  <si>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</si>
  <si>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</si>
  <si>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</si>
  <si>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</si>
  <si>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</si>
  <si>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</si>
  <si>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</si>
  <si>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</si>
  <si>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</si>
  <si>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</si>
  <si>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</si>
  <si>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</si>
  <si>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</si>
  <si>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</si>
  <si>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</si>
  <si>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</si>
  <si>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</si>
  <si>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</si>
  <si>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</si>
  <si>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</si>
  <si>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</si>
  <si>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</si>
  <si>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</si>
  <si>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</si>
  <si>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</si>
  <si>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</si>
  <si>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</si>
  <si>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</si>
  <si>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</si>
  <si>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</si>
  <si>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</si>
  <si>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</si>
  <si>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</si>
  <si>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</si>
  <si>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</si>
  <si>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</si>
  <si>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</si>
  <si>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</si>
  <si>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</si>
  <si>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</si>
  <si>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</si>
  <si>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</si>
  <si>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</si>
  <si>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</si>
  <si>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</si>
  <si>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</si>
  <si>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</si>
  <si>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</si>
  <si>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</si>
  <si>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</si>
  <si>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</si>
  <si>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</si>
  <si>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</si>
  <si>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</si>
  <si>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</si>
  <si>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</si>
  <si>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</si>
  <si>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</si>
  <si>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</si>
  <si>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</si>
  <si>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</si>
  <si>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</si>
  <si>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</si>
  <si>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</si>
  <si>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</si>
  <si>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</si>
  <si>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</si>
  <si>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</si>
  <si>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</si>
  <si>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</si>
  <si>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</si>
  <si>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</si>
  <si>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</si>
  <si>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</si>
  <si>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</si>
  <si>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</si>
  <si>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</si>
  <si>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</si>
  <si>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</si>
  <si>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</si>
  <si>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</si>
  <si>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</si>
  <si>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</si>
  <si>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</si>
  <si>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</si>
  <si>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</si>
  <si>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</si>
  <si>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</si>
  <si>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</si>
  <si>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</si>
  <si>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</si>
  <si>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</si>
  <si>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</si>
  <si>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</si>
  <si>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</si>
  <si>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</si>
  <si>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</si>
  <si>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</si>
  <si>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</si>
  <si>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</si>
  <si>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</si>
  <si>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</si>
  <si>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</si>
  <si>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</si>
  <si>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</si>
  <si>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</si>
  <si>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</si>
  <si>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</si>
  <si>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</si>
  <si>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</si>
  <si>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</si>
  <si>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</si>
  <si>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</si>
  <si>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</si>
  <si>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</si>
  <si>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</si>
  <si>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</si>
  <si>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</si>
  <si>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</si>
  <si>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</si>
  <si>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</si>
  <si>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</si>
  <si>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</si>
  <si>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</si>
  <si>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</si>
  <si>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</si>
  <si>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</si>
  <si>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</si>
  <si>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</si>
  <si>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</si>
  <si>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</si>
  <si>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</si>
  <si>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</si>
  <si>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</si>
  <si>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</si>
  <si>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</si>
  <si>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</si>
  <si>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</si>
  <si>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</si>
  <si>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</si>
  <si>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</si>
  <si>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</si>
  <si>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</si>
  <si>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</si>
  <si>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</si>
  <si>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</si>
  <si>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</si>
  <si>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</si>
  <si>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</si>
  <si>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</si>
  <si>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</si>
  <si>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</si>
  <si>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</si>
  <si>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</si>
  <si>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</si>
  <si>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</si>
  <si>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</si>
  <si>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</si>
  <si>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</si>
  <si>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</si>
  <si>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</si>
  <si>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</si>
  <si>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</si>
  <si>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</si>
  <si>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</si>
  <si>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</si>
  <si>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</si>
  <si>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</si>
  <si>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</si>
  <si>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</si>
  <si>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</si>
  <si>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</si>
  <si>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</si>
  <si>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</si>
  <si>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</si>
  <si>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</si>
  <si>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</si>
  <si>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</si>
  <si>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</si>
  <si>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</si>
  <si>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</si>
  <si>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</si>
  <si>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</si>
  <si>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</si>
  <si>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</si>
  <si>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</si>
  <si>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</si>
  <si>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</si>
  <si>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</si>
  <si>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</si>
  <si>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</si>
  <si>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</si>
  <si>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</si>
  <si>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</si>
  <si>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</si>
  <si>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</si>
  <si>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</si>
  <si>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</si>
  <si>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</si>
  <si>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</si>
  <si>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</si>
  <si>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</si>
  <si>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</si>
  <si>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</si>
  <si>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</si>
  <si>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</si>
  <si>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</si>
  <si>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</si>
  <si>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</si>
  <si>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</si>
  <si>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</si>
  <si>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</si>
  <si>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</si>
  <si>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</si>
  <si>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</si>
  <si>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</si>
  <si>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</si>
  <si>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</si>
  <si>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</si>
  <si>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</si>
  <si>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</si>
  <si>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</si>
  <si>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</si>
  <si>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</si>
  <si>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</si>
  <si>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</si>
  <si>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</si>
  <si>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</si>
  <si>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</si>
  <si>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</si>
  <si>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</si>
  <si>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</si>
  <si>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</si>
  <si>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</si>
  <si>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</si>
  <si>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</si>
  <si>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</si>
  <si>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</si>
  <si>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</si>
  <si>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</si>
  <si>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</si>
  <si>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</si>
  <si>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</si>
  <si>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</si>
  <si>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</si>
  <si>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</si>
  <si>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</si>
  <si>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</si>
  <si>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</si>
  <si>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</si>
  <si>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</si>
  <si>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</si>
  <si>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</si>
  <si>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</si>
  <si>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</si>
  <si>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</si>
  <si>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</si>
  <si>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</si>
  <si>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</si>
  <si>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</si>
  <si>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</si>
  <si>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</si>
  <si>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</si>
  <si>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</si>
  <si>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</si>
  <si>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</si>
  <si>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</si>
  <si>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</si>
  <si>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</si>
  <si>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</si>
  <si>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</si>
  <si>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</si>
  <si>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</si>
  <si>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</si>
  <si>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</si>
  <si>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</si>
  <si>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</si>
  <si>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</si>
  <si>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</si>
  <si>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</si>
  <si>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</si>
  <si>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</si>
  <si>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</si>
  <si>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</si>
  <si>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</si>
  <si>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</si>
  <si>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</si>
  <si>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</si>
  <si>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</si>
  <si>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</si>
  <si>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</si>
  <si>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</si>
  <si>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</si>
  <si>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</si>
  <si>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</si>
  <si>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</si>
  <si>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</si>
  <si>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</si>
  <si>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</si>
  <si>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</si>
  <si>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</si>
  <si>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</si>
  <si>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</si>
  <si>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</si>
  <si>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</si>
  <si>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</si>
  <si>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</si>
  <si>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</si>
  <si>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</si>
  <si>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</si>
  <si>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</si>
  <si>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</si>
  <si>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</si>
  <si>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</si>
  <si>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</si>
  <si>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</si>
  <si>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</si>
  <si>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</si>
  <si>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</si>
  <si>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</si>
  <si>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</si>
  <si>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</si>
  <si>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</si>
  <si>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</si>
  <si>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</si>
  <si>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</si>
  <si>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</si>
  <si>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</si>
  <si>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</si>
  <si>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</si>
  <si>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</si>
  <si>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</si>
  <si>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</si>
  <si>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</si>
  <si>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</si>
  <si>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</si>
  <si>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</si>
  <si>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</si>
  <si>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</si>
  <si>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</si>
  <si>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</si>
  <si>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</si>
  <si>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</si>
  <si>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</si>
  <si>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</si>
  <si>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</si>
  <si>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</si>
  <si>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</si>
  <si>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</si>
  <si>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</si>
  <si>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</si>
  <si>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</si>
  <si>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</si>
  <si>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</si>
  <si>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</si>
  <si>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</si>
  <si>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</si>
  <si>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</si>
  <si>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</si>
  <si>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</si>
  <si>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</si>
  <si>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</si>
  <si>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</si>
  <si>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</si>
  <si>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</si>
  <si>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</si>
  <si>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</si>
  <si>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</si>
  <si>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</si>
  <si>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</si>
  <si>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</si>
  <si>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</si>
  <si>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</si>
  <si>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</si>
  <si>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</si>
  <si>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</si>
  <si>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</si>
  <si>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</si>
  <si>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</si>
  <si>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</si>
  <si>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</si>
  <si>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</si>
  <si>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</si>
  <si>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</si>
  <si>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</si>
  <si>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</si>
  <si>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</si>
  <si>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</si>
  <si>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</si>
  <si>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</si>
  <si>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</si>
  <si>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</si>
  <si>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</si>
  <si>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</si>
  <si>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</si>
  <si>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</si>
  <si>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</si>
  <si>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</si>
  <si>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</si>
  <si>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</si>
  <si>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</si>
  <si>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</si>
  <si>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</si>
  <si>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</si>
  <si>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</si>
  <si>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</si>
  <si>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</si>
  <si>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</si>
  <si>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</si>
  <si>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</si>
  <si>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</si>
  <si>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</si>
  <si>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</si>
  <si>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</si>
  <si>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</si>
  <si>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</si>
  <si>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</si>
  <si>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</si>
  <si>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</si>
  <si>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</si>
  <si>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</si>
  <si>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</si>
  <si>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</si>
  <si>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</si>
  <si>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</si>
  <si>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</si>
  <si>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</si>
  <si>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</si>
  <si>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</si>
  <si>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</si>
  <si>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</si>
  <si>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</si>
  <si>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</si>
  <si>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</si>
  <si>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</si>
  <si>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</si>
  <si>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</si>
  <si>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</si>
  <si>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</si>
  <si>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</si>
  <si>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</si>
  <si>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</si>
  <si>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</si>
  <si>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</si>
  <si>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</si>
  <si>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</si>
  <si>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</si>
  <si>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</si>
  <si>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</si>
  <si>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</si>
  <si>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</si>
  <si>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</si>
  <si>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</si>
  <si>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</si>
  <si>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</si>
  <si>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</si>
  <si>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</si>
  <si>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</si>
  <si>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</si>
  <si>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</si>
  <si>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</si>
  <si>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</si>
  <si>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</si>
  <si>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</si>
  <si>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</si>
  <si>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</si>
  <si>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</si>
  <si>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</si>
  <si>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</si>
  <si>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</si>
  <si>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</si>
  <si>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</si>
  <si>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</si>
  <si>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</si>
  <si>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</si>
  <si>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</si>
  <si>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</si>
  <si>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</si>
  <si>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</si>
  <si>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</si>
  <si>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</si>
  <si>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</si>
  <si>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</si>
  <si>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</si>
  <si>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</si>
  <si>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</si>
  <si>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</si>
  <si>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</si>
  <si>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</si>
  <si>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</si>
  <si>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</si>
  <si>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</si>
  <si>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</si>
  <si>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</si>
  <si>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</si>
  <si>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</si>
  <si>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</si>
  <si>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</si>
  <si>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</si>
  <si>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</si>
  <si>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</si>
  <si>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</si>
  <si>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</si>
  <si>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</si>
  <si>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</si>
  <si>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</si>
  <si>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</si>
  <si>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</si>
  <si>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</si>
  <si>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</si>
  <si>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</si>
  <si>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</si>
  <si>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</si>
  <si>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</si>
  <si>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</si>
  <si>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</si>
  <si>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</si>
  <si>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</si>
  <si>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</si>
  <si>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</si>
  <si>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</si>
  <si>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</si>
  <si>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</si>
  <si>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</si>
  <si>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</si>
  <si>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</si>
  <si>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</si>
  <si>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</si>
  <si>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</si>
  <si>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</si>
  <si>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</si>
  <si>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</si>
  <si>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</si>
  <si>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</si>
  <si>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</si>
  <si>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</si>
  <si>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</si>
  <si>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</si>
  <si>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</si>
  <si>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</si>
  <si>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</si>
  <si>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</si>
  <si>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</si>
  <si>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</si>
  <si>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</si>
  <si>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</si>
  <si>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</si>
  <si>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</si>
  <si>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</si>
  <si>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</si>
  <si>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</si>
  <si>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</si>
  <si>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</si>
  <si>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</si>
  <si>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</si>
  <si>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</si>
  <si>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</si>
  <si>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</si>
  <si>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</si>
  <si>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</si>
  <si>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</si>
  <si>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</si>
  <si>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</si>
  <si>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</si>
  <si>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</si>
  <si>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</si>
  <si>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</si>
  <si>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</si>
  <si>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</si>
  <si>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</si>
  <si>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</si>
  <si>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</si>
  <si>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</si>
  <si>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</si>
  <si>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</si>
  <si>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</si>
  <si>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</si>
  <si>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</si>
  <si>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</si>
  <si>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</si>
  <si>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</si>
  <si>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</si>
  <si>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</si>
  <si>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</si>
  <si>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</si>
  <si>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</si>
  <si>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</si>
  <si>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</si>
  <si>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</si>
  <si>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</si>
  <si>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</si>
  <si>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</si>
  <si>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</si>
  <si>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</si>
  <si>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</si>
  <si>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</si>
  <si>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</si>
  <si>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</si>
  <si>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</si>
  <si>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</si>
  <si>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</si>
  <si>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</si>
  <si>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</si>
  <si>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</si>
  <si>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</si>
  <si>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</si>
  <si>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</si>
  <si>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</si>
  <si>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</si>
  <si>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</si>
  <si>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</si>
  <si>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</si>
  <si>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</si>
  <si>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</si>
  <si>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</si>
  <si>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</si>
  <si>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</si>
  <si>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</si>
  <si>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</si>
  <si>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</si>
  <si>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</si>
  <si>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</si>
  <si>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</si>
  <si>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</si>
  <si>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</si>
  <si>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</si>
  <si>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</si>
  <si>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</si>
  <si>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</si>
  <si>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</si>
  <si>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</si>
  <si>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</si>
  <si>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</si>
  <si>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</si>
  <si>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</si>
  <si>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</si>
  <si>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</si>
  <si>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</si>
  <si>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</si>
  <si>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</si>
  <si>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</si>
  <si>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</si>
  <si>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</si>
  <si>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</si>
  <si>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</si>
  <si>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</si>
  <si>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</si>
  <si>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</si>
  <si>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</si>
  <si>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</si>
  <si>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</si>
  <si>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</si>
  <si>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</si>
  <si>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</si>
  <si>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</si>
  <si>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</si>
  <si>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</si>
  <si>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</si>
  <si>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</si>
  <si>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</si>
  <si>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</si>
  <si>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</si>
  <si>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</si>
  <si>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</si>
  <si>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</si>
  <si>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</si>
  <si>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</si>
  <si>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</si>
  <si>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</si>
  <si>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</si>
  <si>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</si>
  <si>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</si>
  <si>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</si>
  <si>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</si>
  <si>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</si>
  <si>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</si>
  <si>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</si>
  <si>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</si>
  <si>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</si>
  <si>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</si>
  <si>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</si>
  <si>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</si>
  <si>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</si>
  <si>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</si>
  <si>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</si>
  <si>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</si>
  <si>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</si>
  <si>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</si>
  <si>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</si>
  <si>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</si>
  <si>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</si>
  <si>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</si>
  <si>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</si>
  <si>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</si>
  <si>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</si>
  <si>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</si>
  <si>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</si>
  <si>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</si>
  <si>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</si>
  <si>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</si>
  <si>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</si>
  <si>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</si>
  <si>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</si>
  <si>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</si>
  <si>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</si>
  <si>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</si>
  <si>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</si>
  <si>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</si>
  <si>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</si>
  <si>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</si>
  <si>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</si>
  <si>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</si>
  <si>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</si>
  <si>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</si>
  <si>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</si>
  <si>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</si>
  <si>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</si>
  <si>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</si>
  <si>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</si>
  <si>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</si>
  <si>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</si>
  <si>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</si>
  <si>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</si>
  <si>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</si>
  <si>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</si>
  <si>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</si>
  <si>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</si>
  <si>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</si>
  <si>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</si>
  <si>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</si>
  <si>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</si>
  <si>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</si>
  <si>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</si>
  <si>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</si>
  <si>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</si>
  <si>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</si>
  <si>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</si>
  <si>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</si>
  <si>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</si>
  <si>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</si>
  <si>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</si>
  <si>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</si>
  <si>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</si>
  <si>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</si>
  <si>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</si>
  <si>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</si>
  <si>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</si>
  <si>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</si>
  <si>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</si>
  <si>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</si>
  <si>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</si>
  <si>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</si>
  <si>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</si>
  <si>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</si>
  <si>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</si>
  <si>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</si>
  <si>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</si>
  <si>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</si>
  <si>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</si>
  <si>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</si>
  <si>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</si>
  <si>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</si>
  <si>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</si>
  <si>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</si>
  <si>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</si>
  <si>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</si>
  <si>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</si>
  <si>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</si>
  <si>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</si>
  <si>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</si>
  <si>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</si>
  <si>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</si>
  <si>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</si>
  <si>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</si>
  <si>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</si>
  <si>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</si>
  <si>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</si>
  <si>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</si>
  <si>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</si>
  <si>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</si>
  <si>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</si>
  <si>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</si>
  <si>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</si>
  <si>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</si>
  <si>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</si>
  <si>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</si>
  <si>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</si>
  <si>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</si>
  <si>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</si>
  <si>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</si>
  <si>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</si>
  <si>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</si>
  <si>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</si>
  <si>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</si>
  <si>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</si>
  <si>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</si>
  <si>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</si>
  <si>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</si>
  <si>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</si>
  <si>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</si>
  <si>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</si>
  <si>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</si>
  <si>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</si>
  <si>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</si>
  <si>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</si>
  <si>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</si>
  <si>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</si>
  <si>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</si>
  <si>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</si>
  <si>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</si>
  <si>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</si>
  <si>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</si>
  <si>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</si>
  <si>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</si>
  <si>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</si>
  <si>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</si>
  <si>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</si>
  <si>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</si>
  <si>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</si>
  <si>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</si>
  <si>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</si>
  <si>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</si>
  <si>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</si>
  <si>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</si>
  <si>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</si>
  <si>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</si>
  <si>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</si>
  <si>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</si>
  <si>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</si>
  <si>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</si>
  <si>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</si>
  <si>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</si>
  <si>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</si>
  <si>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</si>
  <si>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</si>
  <si>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</si>
  <si>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</si>
  <si>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</si>
  <si>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</si>
  <si>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</si>
  <si>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</si>
  <si>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</si>
  <si>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</si>
  <si>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</si>
  <si>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</si>
  <si>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</si>
  <si>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</si>
  <si>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</si>
  <si>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</si>
  <si>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</si>
  <si>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</si>
  <si>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</si>
  <si>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</si>
  <si>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</si>
  <si>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</si>
  <si>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</si>
  <si>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</si>
  <si>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</si>
  <si>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</si>
  <si>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</si>
  <si>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</si>
  <si>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</si>
  <si>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</si>
  <si>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</si>
  <si>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</si>
  <si>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</si>
  <si>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</si>
  <si>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</si>
  <si>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</si>
  <si>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</si>
  <si>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</si>
  <si>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</si>
  <si>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</si>
  <si>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</si>
  <si>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</si>
  <si>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</si>
  <si>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</si>
  <si>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</si>
  <si>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</si>
  <si>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</si>
  <si>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</si>
  <si>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</si>
  <si>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</si>
  <si>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</si>
  <si>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</si>
  <si>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</si>
  <si>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</si>
  <si>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</si>
  <si>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</si>
  <si>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</si>
  <si>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</si>
  <si>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</si>
  <si>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</si>
  <si>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</si>
  <si>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</si>
  <si>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</si>
  <si>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</si>
  <si>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</si>
  <si>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</si>
  <si>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</si>
  <si>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</si>
  <si>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</si>
  <si>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</si>
  <si>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</si>
  <si>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</si>
  <si>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</si>
  <si>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</si>
  <si>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</si>
  <si>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</si>
  <si>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</si>
  <si>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</si>
  <si>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</si>
  <si>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</si>
  <si>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</si>
  <si>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</si>
  <si>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</si>
  <si>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</si>
  <si>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</si>
  <si>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</si>
  <si>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</si>
  <si>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</si>
  <si>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</si>
  <si>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</si>
  <si>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</si>
  <si>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</si>
  <si>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</si>
  <si>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</si>
  <si>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</si>
  <si>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</si>
  <si>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</si>
  <si>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</si>
  <si>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</si>
  <si>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</si>
  <si>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</si>
  <si>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</si>
  <si>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</si>
  <si>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</si>
  <si>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</si>
  <si>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</si>
  <si>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</si>
  <si>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</si>
  <si>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</si>
  <si>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</si>
  <si>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</si>
  <si>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</si>
  <si>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</si>
  <si>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</si>
  <si>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</si>
  <si>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</si>
  <si>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</si>
  <si>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</si>
  <si>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</si>
  <si>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</si>
  <si>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</si>
  <si>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</si>
  <si>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</si>
  <si>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</si>
  <si>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</si>
  <si>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</si>
  <si>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</si>
  <si>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</si>
  <si>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</si>
  <si>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</si>
  <si>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</si>
  <si>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</si>
  <si>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</si>
  <si>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</si>
  <si>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</si>
  <si>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</si>
  <si>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</si>
  <si>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</si>
  <si>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</si>
  <si>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</si>
  <si>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</si>
  <si>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</si>
  <si>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</si>
  <si>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</si>
  <si>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</si>
  <si>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</si>
  <si>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</si>
  <si>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</si>
  <si>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</si>
  <si>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</si>
  <si>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</si>
  <si>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</si>
  <si>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</si>
  <si>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</si>
  <si>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</si>
  <si>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</si>
  <si>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</si>
  <si>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</si>
  <si>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</si>
  <si>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</si>
  <si>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</si>
  <si>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</si>
  <si>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</si>
  <si>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</si>
  <si>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</si>
  <si>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</si>
  <si>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</si>
  <si>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</si>
  <si>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</si>
  <si>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</si>
  <si>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</si>
  <si>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</si>
  <si>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</si>
  <si>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</si>
  <si>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</si>
  <si>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</si>
  <si>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</si>
  <si>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</si>
  <si>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</si>
  <si>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</si>
  <si>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</si>
  <si>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</si>
  <si>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</si>
  <si>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</si>
  <si>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</si>
  <si>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</si>
  <si>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</si>
  <si>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</si>
  <si>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</si>
  <si>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</si>
  <si>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</si>
  <si>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</si>
  <si>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</si>
  <si>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</si>
  <si>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</si>
  <si>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</si>
  <si>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</si>
  <si>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</si>
  <si>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</si>
  <si>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</si>
  <si>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</si>
  <si>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</si>
  <si>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</si>
  <si>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</si>
  <si>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</si>
  <si>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</si>
  <si>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</si>
  <si>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</si>
  <si>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</si>
  <si>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</si>
  <si>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</si>
  <si>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</si>
  <si>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</si>
  <si>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</si>
  <si>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</si>
  <si>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</si>
  <si>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</si>
  <si>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</si>
  <si>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</si>
  <si>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</si>
  <si>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</si>
  <si>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</si>
  <si>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</si>
  <si>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</si>
  <si>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</si>
  <si>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</si>
  <si>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</si>
  <si>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</si>
  <si>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</si>
  <si>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</si>
  <si>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</si>
  <si>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</si>
  <si>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</si>
  <si>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</si>
  <si>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</si>
  <si>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</si>
  <si>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</si>
  <si>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</si>
  <si>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</si>
  <si>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</si>
  <si>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</si>
  <si>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</si>
  <si>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</si>
  <si>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</si>
  <si>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</si>
  <si>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</si>
  <si>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</si>
  <si>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</si>
  <si>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</si>
  <si>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</si>
  <si>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</si>
  <si>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</si>
  <si>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</si>
  <si>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</si>
  <si>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</si>
  <si>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</si>
  <si>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</si>
  <si>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</si>
  <si>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</si>
  <si>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</si>
  <si>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</si>
  <si>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</si>
  <si>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</si>
  <si>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</si>
  <si>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</si>
  <si>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</si>
  <si>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</si>
  <si>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</si>
  <si>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</si>
  <si>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</si>
  <si>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</si>
  <si>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</si>
  <si>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</si>
  <si>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</si>
  <si>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</si>
  <si>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</si>
  <si>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</si>
  <si>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</si>
  <si>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</si>
  <si>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</si>
  <si>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</si>
  <si>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</si>
  <si>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</si>
  <si>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</si>
  <si>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</si>
  <si>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</si>
  <si>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</si>
  <si>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</si>
  <si>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</si>
  <si>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</si>
  <si>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</si>
  <si>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</si>
  <si>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</si>
  <si>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</si>
  <si>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</si>
  <si>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</si>
  <si>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</si>
  <si>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</si>
  <si>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</si>
  <si>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</si>
  <si>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</si>
  <si>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</si>
  <si>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</si>
  <si>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</si>
  <si>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</si>
  <si>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</si>
  <si>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</si>
  <si>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</si>
  <si>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</si>
  <si>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</si>
  <si>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</si>
  <si>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</si>
  <si>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</si>
  <si>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</si>
  <si>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</si>
  <si>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</si>
  <si>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</si>
  <si>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</si>
  <si>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</si>
  <si>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</si>
  <si>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</si>
  <si>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</si>
  <si>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</si>
  <si>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</si>
  <si>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</si>
  <si>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</si>
  <si>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</si>
  <si>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</si>
  <si>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</si>
  <si>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</si>
  <si>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</si>
  <si>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</si>
  <si>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</si>
  <si>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</si>
  <si>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</si>
  <si>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</si>
  <si>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</si>
  <si>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</si>
  <si>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</si>
  <si>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</si>
  <si>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</si>
  <si>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</si>
  <si>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</si>
  <si>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</si>
  <si>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</si>
  <si>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</si>
  <si>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</si>
  <si>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</si>
  <si>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</si>
  <si>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</si>
  <si>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</si>
  <si>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</si>
  <si>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</si>
  <si>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</si>
  <si>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</si>
  <si>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</si>
  <si>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</si>
  <si>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</si>
  <si>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</si>
  <si>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</si>
  <si>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</si>
  <si>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</si>
  <si>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</si>
  <si>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</si>
  <si>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</si>
  <si>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</si>
  <si>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</si>
  <si>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</si>
  <si>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</si>
  <si>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</si>
  <si>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</si>
  <si>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</si>
  <si>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</si>
  <si>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</si>
  <si>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</si>
  <si>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</si>
  <si>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</si>
  <si>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</si>
  <si>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</si>
  <si>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</si>
  <si>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</si>
  <si>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</si>
  <si>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</si>
  <si>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</si>
  <si>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</si>
  <si>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</si>
  <si>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</si>
  <si>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</si>
  <si>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</si>
  <si>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</si>
  <si>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</si>
  <si>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</si>
  <si>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</si>
  <si>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</si>
  <si>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</si>
  <si>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</si>
  <si>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</si>
  <si>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</si>
  <si>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</si>
  <si>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</si>
  <si>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</si>
  <si>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</si>
  <si>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</si>
  <si>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</si>
  <si>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</si>
  <si>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</si>
  <si>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</si>
  <si>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</si>
  <si>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</si>
  <si>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</si>
  <si>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</si>
  <si>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</si>
  <si>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</si>
  <si>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</si>
  <si>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</si>
  <si>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</si>
  <si>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</si>
  <si>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</si>
  <si>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</si>
  <si>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</si>
  <si>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</si>
  <si>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</si>
  <si>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</si>
  <si>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</si>
  <si>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</si>
  <si>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</si>
  <si>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</si>
  <si>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</si>
  <si>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</si>
  <si>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</si>
  <si>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</si>
  <si>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</si>
  <si>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</si>
  <si>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</si>
  <si>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</si>
  <si>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</si>
  <si>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</si>
  <si>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</si>
  <si>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</si>
  <si>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</si>
  <si>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</si>
  <si>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</si>
  <si>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</si>
  <si>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</si>
  <si>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</si>
  <si>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</si>
  <si>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</si>
  <si>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</si>
  <si>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</si>
  <si>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</si>
  <si>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</si>
  <si>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</si>
  <si>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</si>
  <si>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</si>
  <si>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</si>
  <si>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</si>
  <si>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</si>
  <si>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</si>
  <si>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</si>
  <si>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</si>
  <si>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</si>
  <si>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</si>
  <si>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</si>
  <si>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</si>
  <si>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</si>
  <si>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</si>
  <si>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</si>
  <si>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</si>
  <si>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</si>
  <si>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</si>
  <si>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</si>
  <si>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</si>
  <si>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</si>
  <si>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</si>
  <si>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</si>
  <si>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</si>
  <si>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</si>
  <si>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</si>
  <si>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</si>
  <si>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</si>
  <si>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</si>
  <si>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</si>
  <si>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</si>
  <si>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</si>
  <si>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</si>
  <si>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</si>
  <si>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</si>
  <si>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</si>
  <si>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</si>
  <si>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</si>
  <si>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</si>
  <si>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</si>
  <si>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</si>
  <si>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</si>
  <si>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</si>
  <si>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</si>
  <si>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</si>
  <si>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</si>
  <si>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</si>
  <si>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</si>
  <si>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</si>
  <si>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</si>
  <si>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</si>
  <si>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</si>
  <si>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</si>
  <si>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</si>
  <si>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</si>
  <si>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</si>
  <si>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</si>
  <si>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</si>
  <si>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</si>
  <si>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</si>
  <si>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</si>
  <si>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</si>
  <si>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</si>
  <si>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</si>
  <si>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</si>
  <si>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</si>
  <si>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</si>
  <si>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</si>
  <si>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</si>
  <si>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</si>
  <si>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</si>
  <si>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</si>
  <si>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</si>
  <si>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</si>
  <si>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</si>
  <si>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</si>
  <si>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</si>
  <si>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</si>
  <si>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</si>
  <si>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</si>
  <si>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</si>
  <si>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</si>
  <si>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</si>
  <si>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</si>
  <si>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</si>
  <si>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</si>
  <si>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</si>
  <si>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</si>
  <si>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</si>
  <si>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</si>
  <si>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</si>
  <si>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</si>
  <si>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</si>
  <si>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</si>
  <si>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</si>
  <si>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</si>
  <si>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</si>
  <si>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</si>
  <si>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</si>
  <si>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</si>
  <si>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</si>
  <si>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</si>
  <si>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</si>
  <si>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</si>
  <si>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</si>
  <si>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</si>
  <si>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</si>
  <si>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</si>
  <si>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</si>
  <si>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</si>
  <si>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</si>
  <si>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</si>
  <si>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</si>
  <si>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</si>
  <si>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</si>
  <si>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</si>
  <si>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</si>
  <si>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</si>
  <si>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</si>
  <si>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</si>
  <si>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</si>
  <si>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</si>
  <si>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</si>
  <si>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</si>
  <si>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</si>
  <si>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</si>
  <si>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</si>
  <si>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</si>
  <si>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</si>
  <si>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</si>
  <si>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</si>
  <si>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</si>
  <si>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</si>
  <si>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</si>
  <si>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</si>
  <si>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</si>
  <si>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</si>
  <si>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</si>
  <si>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</si>
  <si>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</si>
  <si>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</si>
  <si>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</si>
  <si>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</si>
  <si>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</si>
  <si>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</si>
  <si>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</si>
  <si>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</si>
  <si>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</si>
  <si>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</si>
  <si>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</si>
  <si>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</si>
  <si>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</si>
  <si>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</si>
  <si>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</si>
  <si>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</si>
  <si>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</si>
  <si>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</si>
  <si>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</si>
  <si>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</si>
  <si>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</si>
  <si>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</si>
  <si>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</si>
  <si>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</si>
  <si>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</si>
  <si>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</si>
  <si>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</si>
  <si>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</si>
  <si>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</si>
  <si>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</si>
  <si>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</si>
  <si>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</si>
  <si>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</si>
  <si>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</si>
  <si>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</si>
  <si>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</si>
  <si>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</si>
  <si>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</si>
  <si>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</si>
  <si>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</si>
  <si>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</si>
  <si>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</si>
  <si>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</si>
  <si>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</si>
  <si>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</si>
  <si>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</si>
  <si>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</si>
  <si>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</si>
  <si>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</si>
  <si>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</si>
  <si>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</si>
  <si>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</si>
  <si>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</si>
  <si>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</si>
  <si>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</si>
  <si>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</si>
  <si>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</si>
  <si>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</si>
  <si>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</si>
  <si>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</si>
  <si>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</si>
  <si>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</si>
  <si>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</si>
  <si>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</si>
  <si>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</si>
  <si>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</si>
  <si>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</si>
  <si>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</si>
  <si>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</si>
  <si>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</si>
  <si>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</si>
  <si>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</si>
  <si>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</si>
  <si>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</si>
  <si>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</si>
  <si>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</si>
  <si>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</si>
  <si>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</si>
  <si>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</si>
  <si>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</si>
  <si>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</si>
  <si>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</si>
  <si>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</si>
  <si>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</si>
  <si>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</si>
  <si>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</si>
  <si>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</si>
  <si>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</si>
  <si>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</si>
  <si>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</si>
  <si>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</si>
  <si>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</si>
  <si>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</si>
  <si>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</si>
  <si>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</si>
  <si>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</si>
  <si>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</si>
  <si>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</si>
  <si>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</si>
  <si>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</si>
  <si>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</si>
  <si>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</si>
  <si>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</si>
  <si>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</si>
  <si>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</si>
  <si>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</si>
  <si>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</si>
  <si>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</si>
  <si>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</si>
  <si>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</si>
  <si>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</si>
  <si>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</si>
  <si>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</si>
  <si>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</si>
  <si>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</si>
  <si>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</si>
  <si>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</si>
  <si>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</si>
  <si>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</si>
  <si>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</si>
  <si>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</si>
  <si>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</si>
  <si>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</si>
  <si>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</si>
  <si>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</si>
  <si>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</si>
  <si>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</si>
  <si>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</si>
  <si>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</si>
  <si>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</si>
  <si>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</si>
  <si>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</si>
  <si>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</si>
  <si>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</si>
  <si>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</si>
  <si>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</si>
  <si>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</si>
  <si>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</si>
  <si>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</si>
  <si>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</si>
  <si>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</si>
  <si>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</si>
  <si>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</si>
  <si>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</si>
  <si>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</si>
  <si>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</si>
  <si>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</si>
  <si>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</si>
  <si>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</si>
  <si>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</si>
  <si>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</si>
  <si>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</si>
  <si>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</si>
  <si>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</si>
  <si>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</si>
  <si>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</si>
  <si>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</si>
  <si>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</si>
  <si>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</si>
  <si>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</si>
  <si>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</si>
  <si>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</si>
  <si>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</si>
  <si>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</si>
  <si>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</si>
  <si>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</si>
  <si>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</si>
  <si>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</si>
  <si>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</si>
  <si>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</si>
  <si>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</si>
  <si>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</si>
  <si>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</si>
  <si>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</si>
  <si>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</si>
  <si>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</si>
  <si>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</si>
  <si>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</si>
  <si>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</si>
  <si>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</si>
  <si>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</si>
  <si>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</si>
  <si>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</si>
  <si>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</si>
  <si>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</si>
  <si>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</si>
  <si>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</si>
  <si>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</si>
  <si>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</si>
  <si>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</si>
  <si>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</si>
  <si>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</si>
  <si>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</si>
  <si>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</si>
  <si>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</si>
  <si>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</si>
  <si>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</si>
  <si>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</si>
  <si>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</si>
  <si>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</si>
  <si>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</si>
  <si>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</si>
  <si>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</si>
  <si>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</si>
  <si>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</si>
  <si>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</si>
  <si>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</si>
  <si>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</si>
  <si>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</si>
  <si>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</si>
  <si>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</si>
  <si>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</si>
  <si>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</si>
  <si>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</si>
  <si>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</si>
  <si>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</si>
  <si>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</si>
  <si>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</si>
  <si>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</si>
  <si>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</si>
  <si>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</si>
  <si>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</si>
  <si>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</si>
  <si>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</si>
  <si>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</si>
  <si>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</si>
  <si>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</si>
  <si>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</si>
  <si>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</si>
  <si>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</si>
  <si>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</si>
  <si>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</si>
  <si>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</si>
  <si>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</si>
  <si>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</si>
  <si>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</si>
  <si>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</si>
  <si>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</si>
  <si>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</si>
  <si>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</si>
  <si>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</si>
  <si>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</si>
  <si>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</si>
  <si>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</si>
  <si>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</si>
  <si>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</si>
  <si>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</si>
  <si>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</si>
  <si>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</si>
  <si>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</si>
  <si>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</si>
  <si>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</si>
  <si>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</si>
  <si>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</si>
  <si>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</si>
  <si>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</si>
  <si>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</si>
  <si>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</si>
  <si>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</si>
  <si>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</si>
  <si>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</si>
  <si>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</si>
  <si>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</si>
  <si>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</si>
  <si>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</si>
  <si>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</si>
  <si>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</si>
  <si>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</si>
  <si>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</si>
  <si>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</si>
  <si>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</si>
  <si>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</si>
  <si>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</si>
  <si>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</si>
  <si>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</si>
  <si>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</si>
  <si>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</si>
  <si>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</si>
  <si>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</si>
  <si>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</si>
  <si>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</si>
  <si>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</si>
  <si>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</si>
  <si>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</si>
  <si>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</si>
  <si>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</si>
  <si>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</si>
  <si>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</si>
  <si>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</si>
  <si>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</si>
  <si>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</si>
  <si>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</si>
  <si>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</si>
  <si>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</si>
  <si>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</si>
  <si>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</si>
  <si>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</si>
  <si>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</si>
  <si>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</si>
  <si>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</si>
  <si>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</si>
  <si>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</si>
  <si>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</si>
  <si>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</si>
  <si>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</si>
  <si>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</si>
  <si>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</si>
  <si>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</si>
  <si>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</si>
  <si>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</si>
  <si>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</si>
  <si>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</si>
  <si>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</si>
  <si>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</si>
  <si>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</si>
  <si>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</si>
  <si>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</si>
  <si>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</si>
  <si>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</si>
  <si>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</si>
  <si>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</si>
  <si>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</si>
  <si>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</si>
  <si>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</si>
  <si>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</si>
  <si>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</si>
  <si>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</si>
  <si>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</si>
  <si>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</si>
  <si>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</si>
  <si>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</si>
  <si>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</si>
  <si>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</si>
  <si>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</si>
  <si>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</si>
  <si>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</si>
  <si>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</si>
  <si>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</si>
  <si>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</si>
  <si>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</si>
  <si>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</si>
  <si>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</si>
  <si>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</si>
  <si>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</si>
  <si>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</si>
  <si>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</si>
  <si>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</si>
  <si>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</si>
  <si>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</si>
  <si>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</si>
  <si>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</si>
  <si>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</si>
  <si>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</si>
  <si>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</si>
  <si>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</si>
  <si>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</si>
  <si>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</si>
  <si>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</si>
  <si>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</si>
  <si>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</si>
  <si>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</si>
  <si>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</si>
  <si>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</si>
  <si>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</si>
  <si>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</si>
  <si>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</si>
  <si>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</si>
  <si>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</si>
  <si>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</si>
  <si>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</si>
  <si>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</si>
  <si>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</si>
  <si>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</si>
  <si>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</si>
  <si>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</si>
  <si>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</si>
  <si>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</si>
  <si>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</si>
  <si>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</si>
  <si>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</si>
  <si>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</si>
  <si>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</si>
  <si>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</si>
  <si>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</si>
  <si>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</si>
  <si>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</si>
  <si>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</si>
  <si>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</si>
  <si>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</si>
  <si>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</si>
  <si>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</si>
  <si>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</si>
  <si>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</si>
  <si>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</si>
  <si>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</si>
  <si>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</si>
  <si>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</si>
  <si>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</si>
  <si>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</si>
  <si>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</si>
  <si>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</si>
  <si>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</si>
  <si>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</si>
  <si>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</si>
  <si>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</si>
  <si>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</si>
  <si>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</si>
  <si>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</si>
  <si>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</si>
  <si>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</si>
  <si>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</si>
  <si>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</si>
  <si>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</si>
  <si>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</si>
  <si>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</si>
  <si>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</si>
  <si>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</si>
  <si>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</si>
  <si>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</si>
  <si>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</si>
  <si>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</si>
  <si>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</si>
  <si>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</si>
  <si>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</si>
  <si>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</si>
  <si>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</si>
  <si>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</si>
  <si>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</si>
  <si>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</si>
  <si>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</si>
  <si>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</si>
  <si>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</si>
  <si>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</si>
  <si>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</si>
  <si>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</si>
  <si>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</si>
  <si>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</si>
  <si>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</si>
  <si>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</si>
  <si>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</si>
  <si>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</si>
  <si>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</si>
  <si>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</si>
  <si>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</si>
  <si>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</si>
  <si>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</si>
  <si>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</si>
  <si>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</si>
  <si>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</si>
  <si>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</si>
  <si>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</si>
  <si>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</si>
  <si>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</si>
  <si>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</si>
  <si>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</si>
  <si>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</si>
  <si>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</si>
  <si>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</si>
  <si>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</si>
  <si>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</si>
  <si>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</si>
  <si>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</si>
  <si>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</si>
  <si>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</si>
  <si>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</si>
  <si>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</si>
  <si>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</si>
  <si>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</si>
  <si>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</si>
  <si>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</si>
  <si>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</si>
  <si>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</si>
  <si>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</si>
  <si>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</si>
  <si>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</si>
  <si>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</si>
  <si>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</si>
  <si>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</si>
  <si>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</si>
  <si>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</si>
  <si>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</si>
  <si>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</si>
  <si>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</si>
  <si>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</si>
  <si>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</si>
  <si>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</si>
  <si>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</si>
  <si>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</si>
  <si>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</si>
  <si>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</si>
  <si>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</si>
  <si>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</si>
  <si>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</si>
  <si>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</si>
  <si>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</si>
  <si>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</si>
  <si>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</si>
  <si>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</si>
  <si>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</si>
  <si>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</si>
  <si>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</si>
  <si>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</si>
  <si>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</si>
  <si>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</si>
  <si>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</si>
  <si>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</si>
  <si>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</si>
  <si>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</si>
  <si>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</si>
  <si>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</si>
  <si>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</si>
  <si>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</si>
  <si>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</si>
  <si>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</si>
  <si>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</si>
  <si>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</si>
  <si>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</si>
  <si>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</si>
  <si>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</si>
  <si>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</si>
  <si>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</si>
  <si>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</si>
  <si>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</si>
  <si>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</si>
  <si>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</si>
  <si>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</si>
  <si>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</si>
  <si>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</si>
  <si>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</si>
  <si>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</si>
  <si>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</si>
  <si>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</si>
  <si>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</si>
  <si>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</si>
  <si>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</si>
  <si>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</si>
  <si>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</si>
  <si>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</si>
  <si>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</si>
  <si>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</si>
  <si>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</si>
  <si>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</si>
  <si>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</si>
  <si>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</si>
  <si>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</si>
  <si>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</si>
  <si>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</si>
  <si>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</si>
  <si>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</si>
  <si>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</si>
  <si>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</si>
  <si>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</si>
  <si>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</si>
  <si>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</si>
  <si>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</si>
  <si>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</si>
  <si>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</si>
  <si>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</si>
  <si>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</si>
  <si>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</si>
  <si>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</si>
  <si>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</si>
  <si>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</si>
  <si>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</si>
  <si>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</si>
  <si>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</si>
  <si>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</si>
  <si>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</si>
  <si>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</si>
  <si>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</si>
  <si>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</si>
  <si>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</si>
  <si>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</si>
  <si>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</si>
  <si>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</si>
  <si>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</si>
  <si>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</si>
  <si>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</si>
  <si>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</si>
  <si>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</si>
  <si>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</si>
  <si>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</si>
  <si>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</si>
  <si>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</si>
  <si>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</si>
  <si>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</si>
  <si>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</si>
  <si>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</si>
  <si>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</si>
  <si>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</si>
  <si>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</si>
  <si>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</si>
  <si>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</si>
  <si>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</si>
  <si>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</si>
  <si>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</si>
  <si>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</si>
  <si>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</si>
  <si>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</si>
  <si>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</si>
  <si>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</si>
  <si>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</si>
  <si>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</si>
  <si>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</si>
  <si>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</si>
  <si>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</si>
  <si>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</si>
  <si>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</si>
  <si>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</si>
  <si>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</si>
  <si>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</si>
  <si>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</si>
  <si>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</si>
  <si>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</si>
  <si>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</si>
  <si>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</si>
  <si>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</si>
  <si>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</si>
  <si>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</si>
  <si>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</si>
  <si>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</si>
  <si>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</si>
  <si>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</si>
  <si>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</si>
  <si>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</si>
  <si>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</si>
  <si>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</si>
  <si>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</si>
  <si>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</si>
  <si>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</si>
  <si>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</si>
  <si>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</si>
  <si>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</si>
  <si>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</si>
  <si>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</si>
  <si>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</si>
  <si>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</si>
  <si>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</si>
  <si>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</si>
  <si>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</si>
  <si>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</si>
  <si>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</si>
  <si>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</si>
  <si>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</si>
  <si>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</si>
  <si>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</si>
  <si>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</si>
  <si>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</si>
  <si>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</si>
  <si>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</si>
  <si>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</si>
  <si>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</si>
  <si>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</si>
  <si>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</si>
  <si>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</si>
  <si>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</si>
  <si>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</si>
  <si>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</si>
  <si>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</si>
  <si>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</si>
  <si>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</si>
  <si>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</si>
  <si>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</si>
  <si>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</si>
  <si>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</si>
  <si>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</si>
  <si>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</si>
  <si>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</si>
  <si>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</si>
  <si>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</si>
  <si>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</si>
  <si>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</si>
  <si>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</si>
  <si>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</si>
  <si>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</si>
  <si>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</si>
  <si>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</si>
  <si>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</si>
  <si>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</si>
  <si>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</si>
  <si>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</si>
  <si>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</si>
  <si>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</si>
  <si>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</si>
  <si>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</si>
  <si>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</si>
  <si>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</si>
  <si>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</si>
  <si>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</si>
  <si>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</si>
  <si>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</si>
  <si>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</si>
  <si>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</si>
  <si>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</si>
  <si>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</si>
  <si>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</si>
  <si>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</si>
  <si>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</si>
  <si>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</si>
  <si>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</si>
  <si>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</si>
  <si>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</si>
  <si>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</si>
  <si>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</si>
  <si>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</si>
  <si>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</si>
  <si>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</si>
  <si>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</si>
  <si>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</si>
  <si>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</si>
  <si>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</si>
  <si>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</si>
  <si>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</si>
  <si>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</si>
  <si>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</si>
  <si>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</si>
  <si>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</si>
  <si>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</si>
  <si>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</si>
  <si>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</si>
  <si>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</si>
  <si>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</si>
  <si>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</si>
  <si>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</si>
  <si>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</si>
  <si>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</si>
  <si>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</si>
  <si>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</si>
  <si>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</si>
  <si>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</si>
  <si>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</si>
  <si>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</si>
  <si>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</si>
  <si>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</si>
  <si>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</si>
  <si>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</si>
  <si>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</si>
  <si>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</si>
  <si>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</si>
  <si>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</si>
  <si>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</si>
  <si>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</si>
  <si>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</si>
  <si>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</si>
  <si>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</si>
  <si>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</si>
  <si>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</si>
  <si>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</si>
  <si>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</si>
  <si>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</si>
  <si>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</si>
  <si>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</si>
  <si>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</si>
  <si>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</si>
  <si>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</si>
  <si>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</si>
  <si>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</si>
  <si>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</si>
  <si>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</si>
  <si>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</si>
  <si>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</si>
  <si>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</si>
  <si>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</si>
  <si>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</si>
  <si>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</si>
  <si>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</si>
  <si>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</si>
  <si>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</si>
  <si>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</si>
  <si>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</si>
  <si>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</si>
  <si>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</si>
  <si>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</si>
  <si>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</si>
  <si>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</si>
  <si>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</si>
  <si>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</si>
  <si>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</si>
  <si>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</si>
  <si>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</si>
  <si>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</si>
  <si>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</si>
  <si>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</si>
  <si>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</si>
  <si>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</si>
  <si>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</si>
  <si>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</si>
  <si>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</si>
  <si>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</si>
  <si>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</si>
  <si>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</si>
  <si>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</si>
  <si>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</si>
  <si>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</si>
  <si>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</si>
  <si>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</si>
  <si>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</si>
  <si>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</si>
  <si>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</si>
  <si>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</si>
  <si>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</si>
  <si>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</si>
  <si>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</si>
  <si>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</si>
  <si>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</si>
  <si>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</si>
  <si>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</si>
  <si>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</si>
  <si>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</si>
  <si>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</si>
  <si>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</si>
  <si>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</si>
  <si>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</si>
  <si>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</si>
  <si>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</si>
  <si>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</si>
  <si>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</si>
  <si>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</si>
  <si>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</si>
  <si>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</si>
  <si>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</si>
  <si>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</si>
  <si>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</si>
  <si>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</si>
  <si>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</si>
  <si>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</si>
  <si>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</si>
  <si>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</si>
  <si>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</si>
  <si>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</si>
  <si>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</si>
  <si>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</si>
  <si>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</si>
  <si>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</si>
  <si>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</si>
  <si>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</si>
  <si>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</si>
  <si>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</si>
  <si>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</si>
  <si>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</si>
  <si>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</si>
  <si>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</si>
  <si>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</si>
  <si>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</si>
  <si>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</si>
  <si>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</si>
  <si>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</si>
  <si>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</si>
  <si>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</si>
  <si>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</si>
  <si>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</si>
  <si>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</si>
  <si>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</si>
  <si>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</si>
  <si>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</si>
  <si>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</si>
  <si>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</si>
  <si>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</si>
  <si>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</si>
  <si>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</si>
  <si>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</si>
  <si>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</si>
  <si>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</si>
  <si>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</si>
  <si>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</si>
  <si>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</si>
  <si>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</si>
  <si>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</si>
  <si>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</si>
  <si>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</si>
  <si>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</si>
  <si>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</si>
  <si>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</si>
  <si>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</si>
  <si>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</si>
  <si>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</si>
  <si>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</si>
  <si>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</si>
  <si>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</si>
  <si>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</si>
  <si>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</si>
  <si>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</si>
  <si>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</si>
  <si>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</si>
  <si>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</si>
  <si>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</si>
  <si>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</si>
  <si>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</si>
  <si>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</si>
  <si>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</si>
  <si>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</si>
  <si>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</si>
  <si>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</si>
  <si>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</si>
  <si>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</si>
  <si>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</si>
  <si>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</si>
  <si>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</si>
  <si>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</si>
  <si>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</si>
  <si>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</si>
  <si>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</si>
  <si>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</si>
  <si>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</si>
  <si>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</si>
  <si>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</si>
  <si>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</si>
  <si>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</si>
  <si>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</si>
  <si>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</si>
  <si>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</si>
  <si>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</si>
  <si>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</si>
  <si>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</si>
  <si>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</si>
  <si>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</si>
  <si>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</si>
  <si>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</si>
  <si>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</si>
  <si>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</si>
  <si>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</si>
  <si>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</si>
  <si>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</si>
  <si>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</si>
  <si>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</si>
  <si>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</si>
  <si>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</si>
  <si>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</si>
  <si>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</si>
  <si>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</si>
  <si>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</si>
  <si>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</si>
  <si>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</si>
  <si>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</si>
  <si>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</si>
  <si>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</si>
  <si>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</si>
  <si>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</si>
  <si>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</si>
  <si>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</si>
  <si>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</si>
  <si>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</si>
  <si>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</si>
  <si>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</si>
  <si>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</si>
  <si>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</si>
  <si>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</si>
  <si>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</si>
  <si>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</si>
  <si>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</si>
  <si>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</si>
  <si>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</si>
  <si>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</si>
  <si>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</si>
  <si>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</si>
  <si>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</si>
  <si>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</si>
  <si>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</si>
  <si>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</si>
  <si>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</si>
  <si>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</si>
  <si>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</si>
  <si>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</si>
  <si>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</si>
  <si>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</si>
  <si>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</si>
  <si>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</si>
  <si>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</si>
  <si>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</si>
  <si>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</si>
  <si>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</si>
  <si>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</si>
  <si>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</si>
  <si>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</si>
  <si>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</si>
  <si>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</si>
  <si>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</si>
  <si>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</si>
  <si>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</si>
  <si>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</si>
  <si>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</si>
  <si>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</si>
  <si>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</si>
  <si>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</si>
  <si>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</si>
  <si>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</si>
  <si>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</si>
  <si>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</si>
  <si>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</si>
  <si>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</si>
  <si>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</si>
  <si>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</si>
  <si>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</si>
  <si>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</si>
  <si>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</si>
  <si>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</si>
  <si>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</si>
  <si>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</si>
  <si>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</si>
  <si>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</si>
  <si>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</si>
  <si>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</si>
  <si>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</si>
  <si>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</si>
  <si>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</si>
  <si>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</si>
  <si>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</si>
  <si>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</si>
  <si>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</si>
  <si>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</si>
  <si>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</si>
  <si>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</si>
  <si>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</si>
  <si>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</si>
  <si>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</si>
  <si>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</si>
  <si>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</si>
  <si>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</si>
  <si>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</si>
  <si>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</si>
  <si>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</si>
  <si>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</si>
  <si>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</si>
  <si>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</si>
  <si>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</si>
  <si>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</si>
  <si>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</si>
  <si>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</si>
  <si>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</si>
  <si>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</si>
  <si>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</si>
  <si>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</si>
  <si>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</si>
  <si>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</si>
  <si>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</si>
  <si>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</si>
  <si>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</si>
  <si>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</si>
  <si>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</si>
  <si>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</si>
  <si>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</si>
  <si>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</si>
  <si>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</si>
  <si>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</si>
  <si>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</si>
  <si>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</si>
  <si>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</si>
  <si>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</si>
  <si>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</si>
  <si>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</si>
  <si>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</si>
  <si>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</si>
  <si>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</si>
  <si>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</si>
  <si>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</si>
  <si>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</si>
  <si>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</si>
  <si>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</si>
  <si>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</si>
  <si>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</si>
  <si>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</si>
  <si>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</si>
  <si>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</si>
  <si>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</si>
  <si>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</si>
  <si>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</si>
  <si>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</si>
  <si>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</si>
  <si>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</si>
  <si>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</si>
  <si>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</si>
  <si>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</si>
  <si>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</si>
  <si>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</si>
  <si>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</si>
  <si>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</si>
  <si>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</si>
  <si>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</si>
  <si>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</si>
  <si>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</si>
  <si>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</si>
  <si>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</si>
  <si>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</si>
  <si>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</si>
  <si>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</si>
  <si>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</si>
  <si>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</si>
  <si>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</si>
  <si>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</si>
  <si>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</si>
  <si>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</si>
  <si>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</si>
  <si>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</si>
  <si>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</si>
  <si>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</si>
  <si>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</si>
  <si>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</si>
  <si>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</si>
  <si>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</si>
  <si>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</si>
  <si>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</si>
  <si>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</si>
  <si>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</si>
  <si>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</si>
  <si>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</si>
  <si>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</si>
  <si>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</si>
  <si>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</si>
  <si>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</si>
  <si>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</si>
  <si>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</si>
  <si>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</si>
  <si>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</si>
  <si>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</si>
  <si>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</si>
  <si>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</si>
  <si>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</si>
  <si>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</si>
  <si>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</si>
  <si>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</si>
  <si>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</si>
  <si>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</si>
  <si>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</si>
  <si>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</si>
  <si>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</si>
  <si>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</si>
  <si>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</si>
  <si>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</si>
  <si>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</si>
  <si>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</si>
  <si>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</si>
  <si>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</si>
  <si>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</si>
  <si>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</si>
  <si>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</si>
  <si>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</si>
  <si>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</si>
  <si>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</si>
  <si>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</si>
  <si>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</si>
  <si>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</si>
  <si>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</si>
  <si>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</si>
  <si>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</si>
  <si>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</si>
  <si>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</si>
  <si>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</si>
  <si>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</si>
  <si>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</si>
  <si>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</si>
  <si>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</si>
  <si>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</si>
  <si>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</si>
  <si>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</si>
  <si>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</si>
  <si>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</si>
  <si>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</si>
  <si>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</si>
  <si>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</si>
  <si>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</si>
  <si>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</si>
  <si>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</si>
  <si>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</si>
  <si>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</si>
  <si>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</si>
  <si>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</si>
  <si>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</si>
  <si>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</si>
  <si>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</si>
  <si>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</si>
  <si>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</si>
  <si>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</si>
  <si>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</si>
  <si>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</si>
  <si>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</si>
  <si>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</si>
  <si>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</si>
  <si>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</si>
  <si>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</si>
  <si>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</si>
  <si>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</si>
  <si>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</si>
  <si>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</si>
  <si>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</si>
  <si>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</si>
  <si>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</si>
  <si>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</si>
  <si>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</si>
  <si>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</si>
  <si>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</si>
  <si>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</si>
  <si>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</si>
  <si>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</si>
  <si>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</si>
  <si>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</si>
  <si>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</si>
  <si>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</si>
  <si>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</si>
  <si>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</si>
  <si>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</si>
  <si>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</si>
  <si>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</si>
  <si>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</si>
  <si>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</si>
  <si>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</si>
  <si>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</si>
  <si>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</si>
  <si>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</si>
  <si>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</si>
  <si>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</si>
  <si>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</si>
  <si>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</si>
  <si>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</si>
  <si>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</si>
  <si>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</si>
  <si>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</si>
  <si>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</si>
  <si>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</si>
  <si>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</si>
  <si>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</si>
  <si>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</si>
  <si>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</si>
  <si>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</si>
  <si>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</si>
  <si>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</si>
  <si>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</si>
  <si>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</si>
  <si>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</si>
  <si>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</si>
  <si>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</si>
  <si>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</si>
  <si>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</si>
  <si>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</si>
  <si>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</si>
  <si>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</si>
  <si>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</si>
  <si>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</si>
  <si>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</si>
  <si>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</si>
  <si>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</si>
  <si>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</si>
  <si>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</si>
  <si>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</si>
  <si>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</si>
  <si>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</si>
  <si>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</si>
  <si>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</si>
  <si>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</si>
  <si>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</si>
  <si>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</si>
  <si>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</si>
  <si>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</si>
  <si>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</si>
  <si>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</si>
  <si>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</si>
  <si>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</si>
  <si>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</si>
  <si>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</si>
  <si>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</si>
  <si>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</si>
  <si>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</si>
  <si>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</si>
  <si>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</si>
  <si>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</si>
  <si>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</si>
  <si>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</si>
  <si>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</si>
  <si>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</si>
  <si>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</si>
  <si>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</si>
  <si>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</si>
  <si>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</si>
  <si>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</si>
  <si>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</si>
  <si>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</si>
  <si>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</si>
  <si>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</si>
  <si>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</si>
  <si>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</si>
  <si>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</si>
  <si>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</si>
  <si>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</si>
  <si>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</si>
  <si>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</si>
  <si>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</si>
  <si>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</si>
  <si>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</si>
  <si>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</si>
  <si>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</si>
  <si>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</si>
  <si>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</si>
  <si>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</si>
  <si>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</si>
  <si>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</si>
  <si>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</si>
  <si>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</si>
  <si>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</si>
  <si>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</si>
  <si>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</si>
  <si>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</si>
  <si>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</si>
  <si>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</si>
  <si>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</si>
  <si>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</si>
  <si>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</si>
  <si>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</si>
  <si>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</si>
  <si>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</si>
  <si>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</si>
  <si>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</si>
  <si>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</si>
  <si>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</si>
  <si>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</si>
  <si>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</si>
  <si>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</si>
  <si>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</si>
  <si>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</si>
  <si>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</si>
  <si>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</si>
  <si>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</si>
  <si>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</si>
  <si>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</si>
  <si>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</si>
  <si>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</si>
  <si>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</si>
  <si>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</si>
  <si>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</si>
  <si>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</si>
  <si>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</si>
  <si>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</si>
  <si>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</si>
  <si>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</si>
  <si>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</si>
  <si>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</si>
  <si>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</si>
  <si>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</si>
  <si>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</si>
  <si>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</si>
  <si>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</si>
  <si>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</si>
  <si>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</si>
  <si>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</si>
  <si>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</si>
  <si>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</si>
  <si>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</si>
  <si>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</si>
  <si>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</si>
  <si>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</si>
  <si>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</si>
  <si>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</si>
  <si>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</si>
  <si>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</si>
  <si>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</si>
  <si>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</si>
  <si>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</si>
  <si>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</si>
  <si>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</si>
  <si>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</si>
  <si>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</si>
  <si>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</si>
  <si>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</si>
  <si>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</si>
  <si>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</si>
  <si>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</si>
  <si>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</si>
  <si>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</si>
  <si>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</si>
  <si>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</si>
  <si>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</si>
  <si>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</si>
  <si>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</si>
  <si>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</si>
  <si>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</si>
  <si>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</si>
  <si>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</si>
  <si>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</si>
  <si>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</si>
  <si>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</si>
  <si>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</si>
  <si>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</si>
  <si>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</si>
  <si>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</si>
  <si>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</si>
  <si>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</si>
  <si>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</si>
  <si>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</si>
  <si>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</si>
  <si>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</si>
  <si>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</si>
  <si>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</si>
  <si>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</si>
  <si>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</si>
  <si>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</si>
  <si>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</si>
  <si>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</si>
  <si>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</si>
  <si>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</si>
  <si>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</si>
  <si>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</si>
  <si>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</si>
  <si>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</si>
  <si>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</si>
  <si>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</si>
  <si>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</si>
  <si>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</si>
  <si>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</si>
  <si>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</si>
  <si>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</si>
  <si>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</si>
  <si>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</si>
  <si>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</si>
  <si>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</si>
  <si>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</si>
  <si>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</si>
  <si>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</si>
  <si>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</si>
  <si>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</si>
  <si>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</si>
  <si>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</si>
  <si>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</si>
  <si>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</si>
  <si>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</si>
  <si>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</si>
  <si>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</si>
  <si>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</si>
  <si>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</si>
  <si>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</si>
  <si>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</si>
  <si>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</si>
  <si>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</si>
  <si>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</si>
  <si>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</si>
  <si>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</si>
  <si>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</si>
  <si>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</si>
  <si>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</si>
  <si>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</si>
  <si>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</si>
  <si>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</si>
  <si>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</si>
  <si>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</si>
  <si>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</si>
  <si>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</si>
  <si>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</si>
  <si>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</si>
  <si>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</si>
  <si>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</si>
  <si>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</si>
  <si>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</si>
  <si>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</si>
  <si>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</si>
  <si>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</si>
  <si>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</si>
  <si>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</si>
  <si>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</si>
  <si>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</si>
  <si>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</si>
  <si>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</si>
  <si>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</si>
  <si>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</si>
  <si>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</si>
  <si>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</si>
  <si>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</si>
  <si>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</si>
  <si>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</si>
  <si>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</si>
  <si>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</si>
  <si>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</si>
  <si>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</si>
  <si>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</si>
  <si>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</si>
  <si>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</si>
  <si>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</si>
  <si>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</si>
  <si>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</si>
  <si>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</si>
  <si>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</si>
  <si>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</si>
  <si>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</si>
  <si>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</si>
  <si>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</si>
  <si>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</si>
  <si>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</si>
  <si>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</si>
  <si>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</si>
  <si>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</si>
  <si>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</si>
  <si>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</si>
  <si>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</si>
  <si>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</si>
  <si>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</si>
  <si>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</si>
  <si>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</si>
  <si>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</si>
  <si>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</si>
  <si>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</si>
  <si>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</si>
  <si>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</si>
  <si>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</si>
  <si>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</si>
  <si>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</si>
  <si>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</si>
  <si>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</si>
  <si>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</si>
  <si>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</si>
  <si>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</si>
  <si>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</si>
  <si>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</si>
  <si>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</si>
  <si>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</si>
  <si>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</si>
  <si>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</si>
  <si>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</si>
  <si>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</si>
  <si>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</si>
  <si>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</si>
  <si>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</si>
  <si>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</si>
  <si>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</si>
  <si>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</si>
  <si>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</si>
  <si>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</si>
  <si>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</si>
  <si>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</si>
  <si>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</si>
  <si>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</si>
  <si>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</si>
  <si>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</si>
  <si>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</si>
  <si>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</si>
  <si>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</si>
  <si>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</si>
  <si>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</si>
  <si>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</si>
  <si>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</si>
  <si>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</si>
  <si>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</si>
  <si>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</si>
  <si>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</si>
  <si>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</si>
  <si>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</si>
  <si>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</si>
  <si>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</si>
  <si>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</si>
  <si>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</si>
  <si>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</si>
  <si>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</si>
  <si>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</si>
  <si>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</si>
  <si>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</si>
  <si>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</si>
  <si>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</si>
  <si>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</si>
  <si>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</si>
  <si>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</si>
  <si>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</si>
  <si>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</si>
  <si>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</si>
  <si>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</si>
  <si>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</si>
  <si>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</si>
  <si>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</si>
  <si>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</si>
  <si>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</si>
  <si>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</si>
  <si>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</si>
  <si>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</si>
  <si>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</si>
  <si>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</si>
  <si>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</si>
  <si>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</si>
  <si>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</si>
  <si>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</si>
  <si>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</si>
  <si>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</si>
  <si>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</si>
  <si>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</si>
  <si>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</si>
  <si>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</si>
  <si>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</si>
  <si>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</si>
  <si>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</si>
  <si>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</si>
  <si>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</si>
  <si>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</si>
  <si>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</si>
  <si>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</si>
  <si>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</si>
  <si>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</si>
  <si>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</si>
  <si>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</si>
  <si>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</si>
  <si>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</si>
  <si>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</si>
  <si>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</si>
  <si>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</si>
  <si>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</si>
  <si>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</si>
  <si>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</si>
  <si>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</si>
  <si>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</si>
  <si>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</si>
  <si>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</si>
  <si>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</si>
  <si>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</si>
  <si>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</si>
  <si>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</si>
  <si>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</si>
  <si>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</si>
  <si>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</si>
  <si>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</si>
  <si>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</si>
  <si>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</si>
  <si>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</si>
  <si>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</si>
  <si>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</si>
  <si>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</si>
  <si>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</si>
  <si>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</si>
  <si>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</si>
  <si>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</si>
  <si>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</si>
  <si>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</si>
  <si>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</si>
  <si>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</si>
  <si>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</si>
  <si>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</si>
  <si>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</si>
  <si>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</si>
  <si>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</si>
  <si>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</si>
  <si>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</si>
  <si>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</si>
  <si>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</si>
  <si>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</si>
  <si>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</si>
  <si>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</si>
  <si>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</si>
  <si>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</si>
  <si>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</si>
  <si>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</si>
  <si>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</si>
  <si>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</si>
  <si>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</si>
  <si>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</si>
  <si>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</si>
  <si>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</si>
  <si>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</si>
  <si>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</si>
  <si>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</si>
  <si>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</si>
  <si>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</si>
  <si>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</si>
  <si>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</si>
  <si>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</si>
  <si>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</si>
  <si>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</si>
  <si>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</si>
  <si>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</si>
  <si>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</si>
  <si>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</si>
  <si>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</si>
  <si>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</si>
  <si>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</si>
  <si>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</si>
  <si>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</si>
  <si>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</si>
  <si>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</si>
  <si>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</si>
  <si>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</si>
  <si>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</si>
  <si>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</si>
  <si>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</si>
  <si>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</si>
  <si>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</si>
  <si>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</si>
  <si>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</si>
  <si>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</si>
  <si>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</si>
  <si>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</si>
  <si>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</si>
  <si>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</si>
  <si>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</si>
  <si>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</si>
  <si>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</si>
  <si>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</si>
  <si>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</si>
  <si>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</si>
  <si>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</si>
  <si>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</si>
  <si>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</si>
  <si>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</si>
  <si>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</si>
  <si>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</si>
  <si>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</si>
  <si>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</si>
  <si>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</si>
  <si>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</si>
  <si>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</si>
  <si>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</si>
  <si>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</si>
  <si>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</si>
  <si>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</si>
  <si>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</si>
  <si>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</si>
  <si>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</si>
  <si>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</si>
  <si>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</si>
  <si>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</si>
  <si>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</si>
  <si>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</si>
  <si>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</si>
  <si>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</si>
  <si>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</si>
  <si>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</si>
  <si>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</si>
  <si>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</si>
  <si>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</si>
  <si>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</si>
  <si>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</si>
  <si>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</si>
  <si>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</si>
  <si>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</si>
  <si>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</si>
  <si>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</si>
  <si>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</si>
  <si>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</si>
  <si>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</si>
  <si>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</si>
  <si>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</si>
  <si>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</si>
  <si>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</si>
  <si>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</si>
  <si>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</si>
  <si>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</si>
  <si>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</si>
  <si>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</si>
  <si>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</si>
  <si>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</si>
  <si>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</si>
  <si>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</si>
  <si>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</si>
  <si>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</si>
  <si>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</si>
  <si>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</si>
  <si>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</si>
  <si>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</si>
  <si>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</si>
  <si>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</si>
  <si>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</si>
  <si>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</si>
  <si>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</si>
  <si>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</si>
  <si>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</si>
  <si>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</si>
  <si>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</si>
  <si>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</si>
  <si>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</si>
  <si>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</si>
  <si>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</si>
  <si>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</si>
  <si>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</si>
  <si>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</si>
  <si>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</si>
  <si>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</si>
  <si>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</si>
  <si>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</si>
  <si>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</si>
  <si>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</si>
  <si>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</si>
  <si>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</si>
  <si>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</si>
  <si>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</si>
  <si>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</si>
  <si>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</si>
  <si>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</si>
  <si>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</si>
  <si>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</si>
  <si>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</si>
  <si>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</si>
  <si>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</si>
  <si>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</si>
  <si>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</si>
  <si>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</si>
  <si>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</si>
  <si>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</si>
  <si>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</si>
  <si>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</si>
  <si>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</si>
  <si>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</si>
  <si>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</si>
  <si>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</si>
  <si>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</si>
  <si>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</si>
  <si>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</si>
  <si>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</si>
  <si>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</si>
  <si>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</si>
  <si>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</si>
  <si>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</si>
  <si>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</si>
  <si>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</si>
  <si>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</si>
  <si>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</si>
  <si>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</si>
  <si>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</si>
  <si>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</si>
  <si>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</si>
  <si>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</si>
  <si>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</si>
  <si>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</si>
  <si>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</si>
  <si>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</si>
  <si>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</si>
  <si>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</si>
  <si>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</si>
  <si>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</si>
  <si>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</si>
  <si>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</si>
  <si>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</si>
  <si>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</si>
  <si>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</si>
  <si>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</si>
  <si>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</si>
  <si>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</si>
  <si>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</si>
  <si>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</si>
  <si>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</si>
  <si>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</si>
  <si>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</si>
  <si>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</si>
  <si>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</si>
  <si>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</si>
  <si>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</si>
  <si>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</si>
  <si>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</si>
  <si>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</si>
  <si>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</si>
  <si>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</si>
  <si>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</si>
  <si>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</si>
  <si>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</si>
  <si>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</si>
  <si>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</si>
  <si>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</si>
  <si>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</si>
  <si>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</si>
  <si>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</si>
  <si>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</si>
  <si>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</si>
  <si>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</si>
  <si>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</si>
  <si>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</si>
  <si>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</si>
  <si>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</si>
  <si>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</si>
  <si>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</si>
  <si>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</si>
  <si>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</si>
  <si>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</si>
  <si>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</si>
  <si>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</si>
  <si>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</si>
  <si>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</si>
  <si>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</si>
  <si>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</si>
  <si>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</si>
  <si>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</si>
  <si>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</si>
  <si>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</si>
  <si>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</si>
  <si>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</si>
  <si>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</si>
  <si>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</si>
  <si>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</si>
  <si>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</si>
  <si>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</si>
  <si>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</si>
  <si>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</si>
  <si>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</si>
  <si>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</si>
  <si>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</si>
  <si>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</si>
  <si>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</si>
  <si>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</si>
  <si>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</si>
  <si>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</si>
  <si>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</si>
  <si>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</si>
  <si>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</si>
  <si>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</si>
  <si>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</si>
  <si>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</si>
  <si>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</si>
  <si>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</si>
  <si>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</si>
  <si>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</si>
  <si>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</si>
  <si>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</si>
  <si>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</si>
  <si>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</si>
  <si>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</si>
  <si>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</si>
  <si>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</si>
  <si>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</si>
  <si>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</si>
  <si>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</si>
  <si>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</si>
  <si>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</si>
  <si>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</si>
  <si>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</si>
  <si>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</si>
  <si>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</si>
  <si>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</si>
  <si>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</si>
  <si>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</si>
  <si>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</si>
  <si>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</si>
  <si>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</si>
  <si>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</si>
  <si>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</si>
  <si>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</si>
  <si>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</si>
  <si>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</si>
  <si>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</si>
  <si>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</si>
  <si>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</si>
  <si>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</si>
  <si>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</si>
  <si>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</si>
  <si>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</si>
  <si>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</si>
  <si>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</si>
  <si>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</si>
  <si>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</si>
  <si>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</si>
  <si>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</si>
  <si>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</si>
  <si>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</si>
  <si>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</si>
  <si>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</si>
  <si>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</si>
  <si>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</si>
  <si>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</si>
  <si>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</si>
  <si>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</si>
  <si>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</si>
  <si>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</si>
  <si>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</si>
  <si>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</si>
  <si>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</si>
  <si>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</si>
  <si>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</si>
  <si>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</si>
  <si>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</si>
  <si>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</si>
  <si>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</si>
  <si>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</si>
  <si>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</si>
  <si>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</si>
  <si>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</si>
  <si>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</si>
  <si>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</si>
  <si>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</si>
  <si>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</si>
  <si>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</si>
  <si>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</si>
  <si>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</si>
  <si>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</si>
  <si>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</si>
  <si>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</si>
  <si>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</si>
  <si>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</si>
  <si>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</si>
  <si>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</si>
  <si>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</si>
  <si>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</si>
  <si>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</si>
  <si>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</si>
  <si>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</si>
  <si>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</si>
  <si>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</si>
  <si>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</si>
  <si>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</si>
  <si>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</si>
  <si>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</si>
  <si>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</si>
  <si>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</si>
  <si>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</si>
  <si>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</si>
  <si>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</si>
  <si>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</si>
  <si>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</si>
  <si>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</si>
  <si>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</si>
  <si>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</si>
  <si>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</si>
  <si>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</si>
  <si>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</si>
  <si>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</si>
  <si>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</si>
  <si>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</si>
  <si>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</si>
  <si>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</si>
  <si>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</si>
  <si>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</si>
  <si>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</si>
  <si>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</si>
  <si>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</si>
  <si>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</si>
  <si>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</si>
  <si>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</si>
  <si>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</si>
  <si>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</si>
  <si>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</si>
  <si>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</si>
  <si>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</si>
  <si>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</si>
  <si>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</si>
  <si>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</si>
  <si>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</si>
  <si>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</si>
  <si>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</si>
  <si>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</si>
  <si>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</si>
  <si>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</si>
  <si>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</si>
  <si>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</si>
  <si>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</si>
  <si>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</si>
  <si>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</si>
  <si>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</si>
  <si>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</si>
  <si>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</si>
  <si>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</si>
  <si>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</si>
  <si>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</si>
  <si>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</si>
  <si>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</si>
  <si>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</si>
  <si>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</si>
  <si>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</si>
  <si>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</si>
  <si>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</si>
  <si>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</si>
  <si>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</si>
  <si>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</si>
  <si>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</si>
  <si>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</si>
  <si>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</si>
  <si>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</si>
  <si>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</si>
  <si>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</si>
  <si>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</si>
  <si>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</si>
  <si>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</si>
  <si>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</si>
  <si>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</si>
  <si>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</si>
  <si>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</si>
  <si>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</si>
  <si>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</si>
  <si>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</si>
  <si>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</si>
  <si>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</si>
  <si>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</si>
  <si>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</si>
  <si>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</si>
  <si>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</si>
  <si>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</si>
  <si>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</si>
  <si>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</si>
  <si>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</si>
  <si>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</si>
  <si>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</si>
  <si>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</si>
  <si>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</si>
  <si>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</si>
  <si>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</si>
  <si>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</si>
  <si>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</si>
  <si>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</si>
  <si>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</si>
  <si>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</si>
  <si>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</si>
  <si>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</si>
  <si>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</si>
  <si>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</si>
  <si>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</si>
  <si>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</si>
  <si>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</si>
  <si>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</si>
  <si>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</si>
  <si>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</si>
  <si>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</si>
  <si>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</si>
  <si>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</si>
  <si>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</si>
  <si>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</si>
  <si>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</si>
  <si>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</si>
  <si>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</si>
  <si>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</si>
  <si>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</si>
  <si>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</si>
  <si>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</si>
  <si>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</si>
  <si>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</si>
  <si>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</si>
  <si>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</si>
  <si>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</si>
  <si>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</si>
  <si>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</si>
  <si>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</si>
  <si>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</si>
  <si>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</si>
  <si>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</si>
  <si>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</si>
  <si>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</si>
  <si>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</si>
  <si>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</si>
  <si>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</si>
  <si>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</si>
  <si>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</si>
  <si>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</si>
  <si>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</si>
  <si>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</si>
  <si>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</si>
  <si>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</si>
  <si>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</si>
  <si>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</si>
  <si>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</si>
  <si>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</si>
  <si>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</si>
  <si>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</si>
  <si>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</si>
  <si>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</si>
  <si>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</si>
  <si>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</si>
  <si>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</si>
  <si>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</si>
  <si>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</si>
  <si>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</si>
  <si>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</si>
  <si>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</si>
  <si>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</si>
  <si>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</si>
  <si>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</si>
  <si>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</si>
  <si>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</si>
  <si>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</si>
  <si>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</si>
  <si>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</si>
  <si>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</si>
  <si>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</si>
  <si>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</si>
  <si>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</si>
  <si>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</si>
  <si>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</si>
  <si>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</si>
  <si>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</si>
  <si>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</si>
  <si>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</si>
  <si>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</si>
  <si>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</si>
  <si>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</si>
  <si>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</si>
  <si>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</si>
  <si>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</si>
  <si>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</si>
  <si>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</si>
  <si>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</si>
  <si>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</si>
  <si>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</si>
  <si>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</si>
  <si>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</si>
  <si>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</si>
  <si>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</si>
  <si>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</si>
  <si>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</si>
  <si>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</si>
  <si>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</si>
  <si>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</si>
  <si>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</si>
  <si>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</si>
  <si>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</si>
  <si>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</si>
  <si>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</si>
  <si>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</si>
  <si>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</si>
  <si>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</si>
  <si>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</si>
  <si>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</si>
  <si>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</si>
  <si>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</si>
  <si>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</si>
  <si>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</si>
  <si>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</si>
  <si>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</si>
  <si>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</si>
  <si>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</si>
  <si>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</si>
  <si>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</si>
  <si>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</si>
  <si>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</si>
  <si>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</si>
  <si>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</si>
  <si>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</si>
  <si>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</si>
  <si>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</si>
  <si>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</si>
  <si>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</si>
  <si>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</si>
  <si>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</si>
  <si>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</si>
  <si>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</si>
  <si>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</si>
  <si>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</si>
  <si>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</si>
  <si>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</si>
  <si>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</si>
  <si>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</si>
  <si>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</si>
  <si>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</si>
  <si>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</si>
  <si>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</si>
  <si>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</si>
  <si>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</si>
  <si>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</si>
  <si>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</si>
  <si>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</si>
  <si>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</si>
  <si>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</si>
  <si>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</si>
  <si>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</si>
  <si>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</si>
  <si>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</si>
  <si>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</si>
  <si>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</si>
  <si>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</si>
  <si>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</si>
  <si>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</si>
  <si>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</si>
  <si>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</si>
  <si>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</si>
  <si>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</si>
  <si>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</si>
  <si>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</si>
  <si>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</si>
  <si>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</si>
  <si>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</si>
  <si>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</si>
  <si>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</si>
  <si>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</si>
  <si>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</si>
  <si>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</si>
  <si>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</si>
  <si>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</si>
  <si>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</si>
  <si>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</si>
  <si>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</si>
  <si>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</si>
  <si>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</si>
  <si>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</si>
  <si>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</si>
  <si>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</si>
  <si>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</si>
  <si>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</si>
  <si>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</si>
  <si>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</si>
  <si>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</si>
  <si>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</si>
  <si>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</si>
  <si>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</si>
  <si>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</si>
  <si>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</si>
  <si>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</si>
  <si>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</si>
  <si>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</si>
  <si>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</si>
  <si>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</si>
  <si>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</si>
  <si>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</si>
  <si>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</si>
  <si>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</si>
  <si>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</si>
  <si>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</si>
  <si>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</si>
  <si>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</si>
  <si>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</si>
  <si>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</si>
  <si>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</si>
  <si>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</si>
  <si>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</si>
  <si>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</si>
  <si>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</si>
  <si>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</si>
  <si>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</si>
  <si>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</si>
  <si>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</si>
  <si>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</si>
  <si>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</si>
  <si>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</si>
  <si>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</si>
  <si>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</si>
  <si>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</si>
  <si>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</si>
  <si>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</si>
  <si>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</si>
  <si>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</si>
  <si>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</si>
  <si>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</si>
  <si>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</si>
  <si>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</si>
  <si>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</si>
  <si>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</si>
  <si>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</si>
  <si>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</si>
  <si>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</si>
  <si>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</si>
  <si>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</si>
  <si>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</si>
  <si>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</si>
  <si>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</si>
  <si>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</si>
  <si>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</si>
  <si>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</si>
  <si>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</si>
  <si>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</si>
  <si>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</si>
  <si>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</si>
  <si>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</si>
  <si>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</si>
  <si>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</si>
  <si>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</si>
  <si>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</si>
  <si>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</si>
  <si>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</si>
  <si>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</si>
  <si>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</si>
  <si>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</si>
  <si>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</si>
  <si>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</si>
  <si>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</si>
  <si>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</si>
  <si>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</si>
  <si>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</si>
  <si>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</si>
  <si>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</si>
  <si>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</si>
  <si>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</si>
  <si>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</si>
  <si>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</si>
  <si>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</si>
  <si>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</si>
  <si>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</si>
  <si>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</si>
  <si>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</si>
  <si>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</si>
  <si>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</si>
  <si>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</si>
  <si>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</si>
  <si>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</si>
  <si>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</si>
  <si>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</si>
  <si>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</si>
  <si>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</si>
  <si>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</si>
  <si>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</si>
  <si>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</si>
  <si>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</si>
  <si>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</si>
  <si>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</si>
  <si>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</si>
  <si>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</si>
  <si>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</si>
  <si>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</si>
  <si>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</si>
  <si>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</si>
  <si>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</si>
  <si>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</si>
  <si>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</si>
  <si>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</si>
  <si>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</si>
  <si>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</si>
  <si>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</si>
  <si>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</si>
  <si>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</si>
  <si>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</si>
  <si>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</si>
  <si>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</si>
  <si>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</si>
  <si>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</si>
  <si>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</si>
  <si>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</si>
  <si>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</si>
  <si>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</si>
  <si>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</si>
  <si>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</si>
  <si>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</si>
  <si>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</si>
  <si>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</si>
  <si>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</si>
  <si>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</si>
  <si>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</si>
  <si>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</si>
  <si>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</si>
  <si>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</si>
  <si>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</si>
  <si>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</si>
  <si>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</si>
  <si>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</si>
  <si>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</si>
  <si>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</si>
  <si>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</si>
  <si>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</si>
  <si>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</si>
  <si>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</si>
  <si>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</si>
  <si>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</si>
  <si>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</si>
  <si>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</si>
  <si>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</si>
  <si>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</si>
  <si>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</si>
  <si>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</si>
  <si>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</si>
  <si>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</si>
  <si>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</si>
  <si>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</si>
  <si>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</si>
  <si>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</si>
  <si>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</si>
  <si>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</si>
  <si>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</si>
  <si>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</si>
  <si>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</si>
  <si>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</si>
  <si>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</si>
  <si>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</si>
  <si>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</si>
  <si>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</si>
  <si>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</si>
  <si>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</si>
  <si>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</si>
  <si>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</si>
  <si>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</si>
  <si>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</si>
  <si>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</si>
  <si>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</si>
  <si>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</si>
  <si>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</si>
  <si>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</si>
  <si>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</si>
  <si>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</si>
  <si>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</si>
  <si>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</si>
  <si>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</si>
  <si>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</si>
  <si>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</si>
  <si>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</si>
  <si>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</si>
  <si>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</si>
  <si>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</si>
  <si>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</si>
  <si>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</si>
  <si>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</si>
  <si>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</si>
  <si>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</si>
  <si>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</si>
  <si>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</si>
  <si>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</si>
  <si>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</si>
  <si>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</si>
  <si>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</si>
  <si>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</si>
  <si>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</si>
  <si>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</si>
  <si>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</si>
  <si>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</si>
  <si>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</si>
  <si>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</si>
  <si>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</si>
  <si>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</si>
  <si>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</si>
  <si>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</si>
  <si>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</si>
  <si>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</si>
  <si>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</si>
  <si>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</si>
  <si>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</si>
  <si>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</si>
  <si>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</si>
  <si>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</si>
  <si>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</si>
  <si>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</si>
  <si>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</si>
  <si>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</si>
  <si>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</si>
  <si>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</si>
  <si>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</si>
  <si>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</si>
  <si>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</si>
  <si>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</si>
  <si>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</si>
  <si>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</si>
  <si>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</si>
  <si>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</si>
  <si>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</si>
  <si>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</si>
  <si>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</si>
  <si>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</si>
  <si>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</si>
  <si>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</si>
  <si>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</si>
  <si>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</si>
  <si>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</si>
  <si>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</si>
  <si>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</si>
  <si>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</si>
  <si>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</si>
  <si>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</si>
  <si>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</si>
  <si>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</si>
  <si>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</si>
  <si>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</si>
  <si>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</si>
  <si>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</si>
  <si>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</si>
  <si>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</si>
  <si>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</si>
  <si>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</si>
  <si>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</si>
  <si>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</si>
  <si>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</si>
  <si>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</si>
  <si>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</si>
  <si>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</si>
  <si>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</si>
  <si>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</si>
  <si>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</si>
  <si>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</si>
  <si>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</si>
  <si>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</si>
  <si>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</si>
  <si>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</si>
  <si>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</si>
  <si>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</si>
  <si>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</si>
  <si>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</si>
  <si>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</si>
  <si>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</si>
  <si>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</si>
  <si>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</si>
  <si>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</si>
  <si>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</si>
  <si>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</si>
  <si>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</si>
  <si>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</si>
  <si>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</si>
  <si>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</si>
  <si>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</si>
  <si>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</si>
  <si>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</si>
  <si>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</si>
  <si>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</si>
  <si>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</si>
  <si>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</si>
  <si>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</si>
  <si>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</si>
  <si>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</si>
  <si>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</si>
  <si>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</si>
  <si>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</si>
  <si>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</si>
  <si>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</si>
  <si>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</si>
  <si>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</si>
  <si>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</si>
  <si>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</si>
  <si>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</si>
  <si>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</si>
  <si>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</si>
  <si>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</si>
  <si>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</si>
  <si>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</si>
  <si>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</si>
  <si>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</si>
  <si>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</si>
  <si>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</si>
  <si>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</si>
  <si>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</si>
  <si>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</si>
  <si>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</si>
  <si>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</si>
  <si>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</si>
  <si>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</si>
  <si>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</si>
  <si>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</si>
  <si>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</si>
  <si>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</si>
  <si>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</si>
  <si>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</si>
  <si>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</si>
  <si>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</si>
  <si>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</si>
  <si>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</si>
  <si>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</si>
  <si>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</si>
  <si>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</si>
  <si>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</si>
  <si>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</si>
  <si>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</si>
  <si>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</si>
  <si>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</si>
  <si>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</si>
  <si>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</si>
  <si>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</si>
  <si>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</si>
  <si>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</si>
  <si>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</si>
  <si>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</si>
  <si>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</si>
  <si>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</si>
  <si>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</si>
  <si>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</si>
  <si>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</si>
  <si>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</si>
  <si>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</si>
  <si>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</si>
  <si>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</si>
  <si>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</si>
  <si>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</si>
  <si>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</si>
  <si>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</si>
  <si>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</si>
  <si>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</si>
  <si>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</si>
  <si>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</si>
  <si>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</si>
  <si>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</si>
  <si>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</si>
  <si>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</si>
  <si>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</si>
  <si>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</si>
  <si>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</si>
  <si>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</si>
  <si>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</si>
  <si>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</si>
  <si>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</si>
  <si>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</si>
  <si>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</si>
  <si>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</si>
  <si>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</si>
  <si>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</si>
  <si>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</si>
  <si>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</si>
  <si>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</si>
  <si>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</si>
  <si>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</si>
  <si>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</si>
  <si>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</si>
  <si>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</si>
  <si>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</si>
  <si>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</si>
  <si>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</si>
  <si>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</si>
  <si>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</si>
  <si>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</si>
  <si>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</si>
  <si>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</si>
  <si>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</si>
  <si>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</si>
  <si>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</si>
  <si>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</si>
  <si>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</si>
  <si>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</si>
  <si>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</si>
  <si>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</si>
  <si>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</si>
  <si>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</si>
  <si>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</si>
  <si>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</si>
  <si>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</si>
  <si>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</si>
  <si>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</si>
  <si>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</si>
  <si>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</si>
  <si>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</si>
  <si>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</si>
  <si>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</si>
  <si>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</si>
  <si>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</si>
  <si>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</si>
  <si>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</si>
  <si>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</si>
  <si>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</si>
  <si>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</si>
  <si>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</si>
  <si>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</si>
  <si>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</si>
  <si>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</si>
  <si>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</si>
  <si>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</si>
  <si>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</si>
  <si>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</si>
  <si>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</si>
  <si>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</si>
  <si>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</si>
  <si>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</si>
  <si>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</si>
  <si>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</si>
  <si>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</si>
  <si>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</si>
  <si>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</si>
  <si>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</si>
  <si>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</si>
  <si>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</si>
  <si>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</si>
  <si>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</si>
  <si>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</si>
  <si>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</si>
  <si>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</si>
  <si>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</si>
  <si>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</si>
  <si>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</si>
  <si>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</si>
  <si>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</si>
  <si>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</si>
  <si>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</si>
  <si>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</si>
  <si>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</si>
  <si>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</si>
  <si>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</si>
  <si>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</si>
  <si>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</si>
  <si>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</si>
  <si>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</si>
  <si>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</si>
  <si>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</si>
  <si>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</si>
  <si>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</si>
  <si>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</si>
  <si>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</si>
  <si>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</si>
  <si>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</si>
  <si>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</si>
  <si>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</si>
  <si>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</si>
  <si>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</si>
  <si>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</si>
  <si>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</si>
  <si>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</si>
  <si>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</si>
  <si>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</si>
  <si>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</si>
  <si>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</si>
  <si>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</si>
  <si>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</si>
  <si>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</si>
  <si>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</si>
  <si>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</si>
  <si>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</si>
  <si>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</si>
  <si>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</si>
  <si>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</si>
  <si>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</si>
  <si>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</si>
  <si>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</si>
  <si>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</si>
  <si>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</si>
  <si>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</si>
  <si>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</si>
  <si>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</si>
  <si>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</si>
  <si>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</si>
  <si>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</si>
  <si>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</si>
  <si>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</si>
  <si>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</si>
  <si>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</si>
  <si>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</si>
  <si>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</si>
  <si>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</si>
  <si>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</si>
  <si>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</si>
  <si>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</si>
  <si>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</si>
  <si>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</si>
  <si>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</si>
  <si>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</si>
  <si>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</si>
  <si>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</si>
  <si>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</si>
  <si>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</si>
  <si>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</si>
  <si>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</si>
  <si>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</si>
  <si>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</si>
  <si>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</si>
  <si>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</si>
  <si>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</si>
  <si>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</si>
  <si>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</si>
  <si>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</si>
  <si>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</si>
  <si>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</si>
  <si>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</si>
  <si>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</si>
  <si>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</si>
  <si>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</si>
  <si>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</si>
  <si>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</si>
  <si>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</si>
  <si>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</si>
  <si>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</si>
  <si>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</si>
  <si>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</si>
  <si>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</si>
  <si>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</si>
  <si>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</si>
  <si>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</si>
  <si>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</si>
  <si>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</si>
  <si>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</si>
  <si>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</si>
  <si>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</si>
  <si>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</si>
  <si>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</si>
  <si>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</si>
  <si>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</si>
  <si>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</si>
  <si>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</si>
  <si>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</si>
  <si>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</si>
  <si>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</si>
  <si>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</si>
  <si>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</si>
  <si>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</si>
  <si>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</si>
  <si>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</si>
  <si>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</si>
  <si>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</si>
  <si>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</si>
  <si>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</si>
  <si>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</si>
  <si>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</si>
  <si>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</si>
  <si>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</si>
  <si>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</si>
  <si>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</si>
  <si>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</si>
  <si>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</si>
  <si>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</si>
  <si>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</si>
  <si>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</si>
  <si>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</si>
  <si>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</si>
  <si>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</si>
  <si>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</si>
  <si>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</si>
  <si>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</si>
  <si>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</si>
  <si>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</si>
  <si>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</si>
  <si>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</si>
  <si>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</si>
  <si>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</si>
  <si>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</si>
  <si>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</si>
  <si>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</si>
  <si>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</si>
  <si>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</si>
  <si>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</si>
  <si>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</si>
  <si>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</si>
  <si>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</si>
  <si>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</si>
  <si>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</si>
  <si>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</si>
  <si>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</si>
  <si>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</si>
  <si>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</si>
  <si>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</si>
  <si>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</si>
  <si>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</si>
  <si>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</si>
  <si>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</si>
  <si>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</si>
  <si>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</si>
  <si>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</si>
  <si>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</si>
  <si>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</si>
  <si>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</si>
  <si>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</si>
  <si>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</si>
  <si>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</si>
  <si>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</si>
  <si>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</si>
  <si>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</si>
  <si>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</si>
  <si>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</si>
  <si>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</si>
  <si>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</si>
  <si>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</si>
  <si>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</si>
  <si>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</si>
  <si>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</si>
  <si>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</si>
  <si>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</si>
  <si>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</si>
  <si>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</si>
  <si>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</si>
  <si>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</si>
  <si>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</si>
  <si>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</si>
  <si>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</si>
  <si>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</si>
  <si>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</si>
  <si>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</si>
  <si>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</si>
  <si>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</si>
  <si>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</si>
  <si>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</si>
  <si>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</si>
  <si>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</si>
  <si>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</si>
  <si>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</si>
  <si>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</si>
  <si>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</si>
  <si>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</si>
  <si>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</si>
  <si>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</si>
  <si>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</si>
  <si>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</si>
  <si>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</si>
  <si>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</si>
  <si>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</si>
  <si>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</si>
  <si>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</si>
  <si>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</si>
  <si>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</si>
  <si>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</si>
  <si>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</si>
  <si>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</si>
  <si>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</si>
  <si>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</si>
  <si>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</si>
  <si>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</si>
  <si>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</si>
  <si>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</si>
  <si>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</si>
  <si>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</si>
  <si>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</si>
  <si>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</si>
  <si>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</si>
  <si>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</si>
  <si>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</si>
  <si>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</si>
  <si>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</si>
  <si>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</si>
  <si>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</si>
  <si>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</si>
  <si>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</si>
  <si>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</si>
  <si>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</si>
  <si>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</si>
  <si>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</si>
  <si>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</si>
  <si>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</si>
  <si>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</si>
  <si>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</si>
  <si>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</si>
  <si>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</si>
  <si>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</si>
  <si>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</si>
  <si>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</si>
  <si>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</si>
  <si>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</si>
  <si>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</si>
  <si>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</si>
  <si>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</si>
  <si>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</si>
  <si>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</si>
  <si>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</si>
  <si>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</si>
  <si>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</si>
  <si>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</si>
  <si>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</si>
  <si>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</si>
  <si>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</si>
  <si>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</si>
  <si>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</si>
  <si>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</si>
  <si>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</si>
  <si>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</si>
  <si>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</si>
  <si>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</si>
  <si>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</si>
  <si>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</si>
  <si>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</si>
  <si>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</si>
  <si>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</si>
  <si>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</si>
  <si>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</si>
  <si>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</si>
  <si>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</si>
  <si>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</si>
  <si>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</si>
  <si>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</si>
  <si>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</si>
  <si>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</si>
  <si>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</si>
  <si>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</si>
  <si>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</si>
  <si>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</si>
  <si>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</si>
  <si>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</si>
  <si>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</si>
  <si>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</si>
  <si>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</si>
  <si>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</si>
  <si>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</si>
  <si>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</si>
  <si>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</si>
  <si>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</si>
  <si>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</si>
  <si>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</si>
  <si>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</si>
  <si>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</si>
  <si>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</si>
  <si>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</si>
  <si>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</si>
  <si>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</si>
  <si>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</si>
  <si>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</si>
  <si>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</si>
  <si>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</si>
  <si>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</si>
  <si>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</si>
  <si>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</si>
  <si>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</si>
  <si>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</si>
  <si>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</si>
  <si>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</si>
  <si>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</si>
  <si>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</si>
  <si>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</si>
  <si>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</si>
  <si>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</si>
  <si>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</si>
  <si>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</si>
  <si>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</si>
  <si>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</si>
  <si>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</si>
  <si>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</si>
  <si>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</si>
  <si>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</si>
  <si>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</si>
  <si>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</si>
  <si>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</si>
  <si>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</si>
  <si>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</si>
  <si>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</si>
  <si>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</si>
  <si>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</si>
  <si>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</si>
  <si>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</si>
  <si>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</si>
  <si>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</si>
  <si>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</si>
  <si>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</si>
  <si>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</si>
  <si>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</si>
  <si>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</si>
  <si>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</si>
  <si>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</si>
  <si>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</si>
  <si>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</si>
  <si>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</si>
  <si>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</si>
  <si>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</si>
  <si>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</si>
  <si>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</si>
  <si>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</si>
  <si>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</si>
  <si>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</si>
  <si>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</si>
  <si>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</si>
  <si>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</si>
  <si>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</si>
  <si>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</si>
  <si>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</si>
  <si>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</si>
  <si>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</si>
  <si>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</si>
  <si>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</si>
  <si>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</si>
  <si>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</si>
  <si>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</si>
  <si>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</si>
  <si>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</si>
  <si>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</si>
  <si>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</si>
  <si>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</si>
  <si>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</si>
  <si>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</si>
  <si>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</si>
  <si>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</si>
  <si>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</si>
  <si>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</si>
  <si>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</si>
  <si>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</si>
  <si>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</si>
  <si>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</si>
  <si>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</si>
  <si>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</si>
  <si>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</si>
  <si>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</si>
  <si>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</si>
  <si>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</si>
  <si>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</si>
  <si>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</si>
  <si>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</si>
  <si>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</si>
  <si>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</si>
  <si>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</si>
  <si>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</si>
  <si>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</si>
  <si>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</si>
  <si>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</si>
  <si>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</si>
  <si>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</si>
  <si>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</si>
  <si>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</si>
  <si>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</si>
  <si>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</si>
  <si>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</si>
  <si>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</si>
  <si>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</si>
  <si>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</si>
  <si>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</si>
  <si>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</si>
  <si>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</si>
  <si>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</si>
  <si>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</si>
  <si>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</si>
  <si>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</si>
  <si>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</si>
  <si>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</si>
  <si>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</si>
  <si>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</si>
  <si>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</si>
  <si>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</si>
  <si>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</si>
  <si>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</si>
  <si>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</si>
  <si>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</si>
  <si>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</si>
  <si>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</si>
  <si>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</si>
  <si>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</si>
  <si>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</si>
  <si>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</si>
  <si>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</si>
  <si>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</si>
  <si>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</si>
  <si>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</si>
  <si>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</si>
  <si>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</si>
  <si>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</si>
  <si>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</si>
  <si>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</si>
  <si>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</si>
  <si>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</si>
  <si>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</si>
  <si>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</si>
  <si>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</si>
  <si>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</si>
  <si>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</si>
  <si>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</si>
  <si>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</si>
  <si>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</si>
  <si>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</si>
  <si>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</si>
  <si>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</si>
  <si>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</si>
  <si>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</si>
  <si>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</si>
  <si>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</si>
  <si>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</si>
  <si>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</si>
  <si>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</si>
  <si>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</si>
  <si>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</si>
  <si>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</si>
  <si>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</si>
  <si>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</si>
  <si>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</si>
  <si>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</si>
  <si>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</si>
  <si>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</si>
  <si>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</si>
  <si>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</si>
  <si>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</si>
  <si>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</si>
  <si>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</si>
  <si>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</si>
  <si>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</si>
  <si>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</si>
  <si>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</si>
  <si>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</si>
  <si>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</si>
  <si>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</si>
  <si>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</si>
  <si>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</si>
  <si>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</si>
  <si>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</si>
  <si>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</si>
  <si>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</si>
  <si>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</si>
  <si>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</si>
  <si>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</si>
  <si>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</si>
  <si>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</si>
  <si>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</si>
  <si>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</si>
  <si>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</si>
  <si>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</si>
  <si>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</si>
  <si>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</si>
  <si>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</si>
  <si>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</si>
  <si>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</si>
  <si>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</si>
  <si>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</si>
  <si>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</si>
  <si>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</si>
  <si>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</si>
  <si>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</si>
  <si>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</si>
  <si>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</si>
  <si>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</si>
  <si>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</si>
  <si>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</si>
  <si>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</si>
  <si>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</si>
  <si>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</si>
  <si>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</si>
  <si>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</si>
  <si>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</si>
  <si>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</si>
  <si>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</si>
  <si>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</si>
  <si>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</si>
  <si>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</si>
  <si>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</si>
  <si>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</si>
  <si>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</si>
  <si>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</si>
  <si>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</si>
  <si>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</si>
  <si>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</si>
  <si>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</si>
  <si>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</si>
  <si>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</si>
  <si>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</si>
  <si>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</si>
  <si>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</si>
  <si>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</si>
  <si>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</si>
  <si>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</si>
  <si>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</si>
  <si>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</si>
  <si>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</si>
  <si>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</si>
  <si>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</si>
  <si>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</si>
  <si>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</si>
  <si>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</si>
  <si>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</si>
  <si>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</si>
  <si>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</si>
  <si>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</si>
  <si>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</si>
  <si>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</si>
  <si>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</si>
  <si>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</si>
  <si>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</si>
  <si>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</si>
  <si>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</si>
  <si>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</si>
  <si>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</si>
  <si>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</si>
  <si>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</si>
  <si>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</si>
  <si>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</si>
  <si>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</si>
  <si>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</si>
  <si>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</si>
  <si>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</si>
  <si>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</si>
  <si>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</si>
  <si>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</si>
  <si>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</si>
  <si>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</si>
  <si>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</si>
  <si>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</si>
  <si>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</si>
  <si>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</si>
  <si>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</si>
  <si>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</si>
  <si>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</si>
  <si>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</si>
  <si>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</si>
  <si>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</si>
  <si>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</si>
  <si>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</si>
  <si>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</si>
  <si>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</si>
  <si>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</si>
  <si>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</si>
  <si>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</si>
  <si>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</si>
  <si>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</si>
  <si>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</si>
  <si>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</si>
  <si>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</si>
  <si>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</si>
  <si>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</si>
  <si>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</si>
  <si>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</si>
  <si>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</si>
  <si>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</si>
  <si>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</si>
  <si>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</si>
  <si>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</si>
  <si>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</si>
  <si>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</si>
  <si>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</si>
  <si>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</si>
  <si>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</si>
  <si>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</si>
  <si>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</si>
  <si>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</si>
  <si>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</si>
  <si>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</si>
  <si>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</si>
  <si>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</si>
  <si>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</si>
  <si>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</si>
  <si>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</si>
  <si>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</si>
  <si>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</si>
  <si>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</si>
  <si>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</si>
  <si>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</si>
  <si>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</si>
  <si>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</si>
  <si>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</si>
  <si>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</si>
  <si>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</si>
  <si>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</si>
  <si>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</si>
  <si>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</si>
  <si>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</si>
  <si>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</si>
  <si>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</si>
  <si>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</si>
  <si>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</si>
  <si>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</si>
  <si>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</si>
  <si>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</si>
  <si>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</si>
  <si>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</si>
  <si>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</si>
  <si>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</si>
  <si>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</si>
  <si>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</si>
  <si>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</si>
  <si>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</si>
  <si>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</si>
  <si>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</si>
  <si>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</si>
  <si>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</si>
  <si>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</si>
  <si>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</si>
  <si>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</si>
  <si>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</si>
  <si>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</si>
  <si>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</si>
  <si>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</si>
  <si>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</si>
  <si>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</si>
  <si>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</si>
  <si>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</si>
  <si>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</si>
  <si>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</si>
  <si>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</si>
  <si>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</si>
  <si>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</si>
  <si>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</si>
  <si>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</si>
  <si>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</si>
  <si>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</si>
  <si>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</si>
  <si>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</si>
  <si>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</si>
  <si>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</si>
  <si>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</si>
  <si>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</si>
  <si>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</si>
  <si>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</si>
  <si>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</si>
  <si>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</si>
  <si>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</si>
  <si>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</si>
  <si>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</si>
  <si>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</si>
  <si>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</si>
  <si>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</si>
  <si>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</si>
  <si>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</si>
  <si>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</si>
  <si>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</si>
  <si>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</si>
  <si>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</si>
  <si>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</si>
  <si>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</si>
  <si>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</si>
  <si>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</si>
  <si>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</si>
  <si>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</si>
  <si>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</si>
  <si>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</si>
  <si>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</si>
  <si>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</si>
  <si>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</si>
  <si>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</si>
  <si>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</si>
  <si>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</si>
  <si>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</si>
  <si>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</si>
  <si>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</si>
  <si>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</si>
  <si>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</si>
  <si>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</si>
  <si>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</si>
  <si>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</si>
  <si>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</si>
  <si>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</si>
  <si>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</si>
  <si>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</si>
  <si>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</si>
  <si>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</si>
  <si>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</si>
  <si>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</si>
  <si>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</si>
  <si>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</si>
  <si>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</si>
  <si>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</si>
  <si>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</si>
  <si>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</si>
  <si>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</si>
  <si>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</si>
  <si>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</si>
  <si>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</si>
  <si>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</si>
  <si>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</si>
  <si>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</si>
  <si>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</si>
  <si>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</si>
  <si>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</si>
  <si>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</si>
  <si>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</si>
  <si>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</si>
  <si>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</si>
  <si>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</si>
  <si>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</si>
  <si>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</si>
  <si>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</si>
  <si>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</si>
  <si>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</si>
  <si>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</si>
  <si>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</si>
  <si>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</si>
  <si>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</si>
  <si>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</si>
  <si>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</si>
  <si>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</si>
  <si>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</si>
  <si>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</si>
  <si>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</si>
  <si>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</si>
  <si>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</si>
  <si>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</si>
  <si>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</si>
  <si>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</si>
  <si>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</si>
  <si>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</si>
  <si>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</si>
  <si>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</si>
  <si>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</si>
  <si>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</si>
  <si>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</si>
  <si>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</si>
  <si>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</si>
  <si>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</si>
  <si>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</si>
  <si>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</si>
  <si>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</si>
  <si>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</si>
  <si>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</si>
  <si>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</si>
  <si>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</si>
  <si>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</si>
  <si>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</si>
  <si>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</si>
  <si>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</si>
  <si>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</si>
  <si>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</si>
  <si>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</si>
  <si>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</si>
  <si>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</si>
  <si>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</si>
  <si>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</si>
  <si>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</si>
  <si>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</si>
  <si>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</si>
  <si>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</si>
  <si>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</si>
  <si>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</si>
  <si>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</si>
  <si>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</si>
  <si>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</si>
  <si>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</si>
  <si>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</si>
  <si>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</si>
  <si>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</si>
  <si>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</si>
  <si>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</si>
  <si>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</si>
  <si>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</si>
  <si>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</si>
  <si>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</si>
  <si>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</si>
  <si>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</si>
  <si>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</si>
  <si>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</si>
  <si>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</si>
  <si>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</si>
  <si>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</si>
  <si>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</si>
  <si>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</si>
  <si>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</si>
  <si>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</si>
  <si>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</si>
  <si>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</si>
  <si>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</si>
  <si>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</si>
  <si>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</si>
  <si>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</si>
  <si>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</si>
  <si>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</si>
  <si>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</si>
  <si>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</si>
  <si>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</si>
  <si>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</si>
  <si>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</si>
  <si>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</si>
  <si>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</si>
  <si>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</si>
  <si>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</si>
  <si>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</si>
  <si>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</si>
  <si>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</si>
  <si>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</si>
  <si>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</si>
  <si>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</si>
  <si>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</si>
  <si>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</si>
  <si>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</si>
  <si>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</si>
  <si>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</si>
  <si>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</si>
  <si>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</si>
  <si>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</si>
  <si>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</si>
  <si>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</si>
  <si>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</si>
  <si>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</si>
  <si>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</si>
  <si>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</si>
  <si>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</si>
  <si>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</si>
  <si>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</si>
  <si>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</si>
  <si>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</si>
  <si>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</si>
  <si>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</si>
  <si>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</si>
  <si>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</si>
  <si>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</si>
  <si>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</si>
  <si>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</si>
  <si>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</si>
  <si>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</si>
  <si>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</si>
  <si>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</si>
  <si>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</si>
  <si>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</si>
  <si>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</si>
  <si>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</si>
  <si>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</si>
  <si>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</si>
  <si>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</si>
  <si>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</si>
  <si>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</si>
  <si>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</si>
  <si>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</si>
  <si>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</si>
  <si>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</si>
  <si>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</si>
  <si>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</si>
  <si>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</si>
  <si>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</si>
  <si>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</si>
  <si>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</si>
  <si>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</si>
  <si>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</si>
  <si>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</si>
  <si>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</si>
  <si>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</si>
  <si>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</si>
  <si>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</si>
  <si>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</si>
  <si>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</si>
  <si>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</si>
  <si>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</si>
  <si>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</si>
  <si>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</si>
  <si>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</si>
  <si>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</si>
  <si>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</si>
  <si>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</si>
  <si>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</si>
  <si>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</si>
  <si>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</si>
  <si>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</si>
  <si>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</si>
  <si>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</si>
  <si>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</si>
  <si>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</si>
  <si>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</si>
  <si>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</si>
  <si>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</si>
  <si>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</si>
  <si>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</si>
  <si>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</si>
  <si>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</si>
  <si>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</si>
  <si>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</si>
  <si>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</si>
  <si>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</si>
  <si>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</si>
  <si>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</si>
  <si>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</si>
  <si>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</si>
  <si>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</si>
  <si>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</si>
  <si>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</si>
  <si>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</si>
  <si>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</si>
  <si>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</si>
  <si>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</si>
  <si>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</si>
  <si>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</si>
  <si>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</si>
  <si>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</si>
  <si>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</si>
  <si>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</si>
  <si>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</si>
  <si>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</si>
  <si>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</si>
  <si>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</si>
  <si>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</si>
  <si>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</si>
  <si>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</si>
  <si>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</si>
  <si>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</si>
  <si>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</si>
  <si>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</si>
  <si>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</si>
  <si>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</si>
  <si>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</si>
  <si>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</si>
  <si>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</si>
  <si>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</si>
  <si>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</si>
  <si>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</si>
  <si>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</si>
  <si>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</si>
  <si>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</si>
  <si>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</si>
  <si>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</si>
  <si>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</si>
  <si>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</si>
  <si>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</si>
  <si>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</si>
  <si>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</si>
  <si>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</si>
  <si>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</si>
  <si>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</si>
  <si>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</si>
  <si>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</si>
  <si>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</si>
  <si>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</si>
  <si>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</si>
  <si>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</si>
  <si>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</si>
  <si>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</si>
  <si>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</si>
  <si>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</si>
  <si>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</si>
  <si>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</si>
  <si>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</si>
  <si>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</si>
  <si>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</si>
  <si>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</si>
  <si>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</si>
  <si>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</si>
  <si>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</si>
  <si>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</si>
  <si>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</si>
  <si>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</si>
  <si>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</si>
  <si>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</si>
  <si>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</si>
  <si>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</si>
  <si>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</si>
  <si>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</si>
  <si>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</si>
  <si>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</si>
  <si>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</si>
  <si>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</si>
  <si>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</si>
  <si>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</si>
  <si>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</si>
  <si>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</si>
  <si>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</si>
  <si>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</si>
  <si>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</si>
  <si>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</si>
  <si>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</si>
  <si>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</si>
  <si>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</si>
  <si>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</si>
  <si>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</si>
  <si>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</si>
  <si>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</si>
  <si>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</si>
  <si>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</si>
  <si>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</si>
  <si>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</si>
  <si>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</si>
  <si>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</si>
  <si>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</si>
  <si>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</si>
  <si>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</si>
  <si>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</si>
  <si>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</si>
  <si>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</si>
  <si>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</si>
  <si>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</si>
  <si>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</si>
  <si>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</si>
  <si>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</si>
  <si>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</si>
  <si>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</si>
  <si>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</si>
  <si>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</si>
  <si>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</si>
  <si>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</si>
  <si>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</si>
  <si>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</si>
  <si>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</si>
  <si>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</si>
  <si>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</si>
  <si>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</si>
  <si>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</si>
  <si>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</si>
  <si>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</si>
  <si>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</si>
  <si>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</si>
  <si>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</si>
  <si>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</si>
  <si>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</si>
  <si>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</si>
  <si>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</si>
  <si>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</si>
  <si>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</si>
  <si>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</si>
  <si>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</si>
  <si>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</si>
  <si>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</si>
  <si>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</si>
  <si>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</si>
  <si>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</si>
  <si>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</si>
  <si>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</si>
  <si>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</si>
  <si>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</si>
  <si>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</si>
  <si>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</si>
  <si>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</si>
  <si>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</si>
  <si>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</si>
  <si>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</si>
  <si>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</si>
  <si>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</si>
  <si>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</si>
  <si>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</si>
  <si>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</si>
  <si>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</si>
  <si>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</si>
  <si>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</si>
  <si>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</si>
  <si>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</si>
  <si>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</si>
  <si>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</si>
  <si>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</si>
  <si>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</si>
  <si>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</si>
  <si>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</si>
  <si>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</si>
  <si>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</si>
  <si>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</si>
  <si>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</si>
  <si>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</si>
  <si>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</si>
  <si>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</si>
  <si>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</si>
  <si>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</si>
  <si>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</si>
  <si>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</si>
  <si>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</si>
  <si>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</si>
  <si>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</si>
  <si>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</si>
  <si>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</si>
  <si>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</si>
  <si>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</si>
  <si>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</si>
  <si>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</si>
  <si>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</si>
  <si>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</si>
  <si>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</si>
  <si>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</si>
  <si>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</si>
  <si>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</si>
  <si>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</si>
  <si>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</si>
  <si>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</si>
  <si>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</si>
  <si>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</si>
  <si>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</si>
  <si>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</si>
  <si>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</si>
  <si>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</si>
  <si>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</si>
  <si>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</si>
  <si>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</si>
  <si>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</si>
  <si>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</si>
  <si>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</si>
  <si>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</si>
  <si>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</si>
  <si>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</si>
  <si>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</si>
  <si>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</si>
  <si>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</si>
  <si>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</si>
  <si>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</si>
  <si>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</si>
  <si>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</si>
  <si>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</si>
  <si>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</si>
  <si>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</si>
  <si>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</si>
  <si>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</si>
  <si>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</si>
  <si>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</si>
  <si>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</si>
  <si>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</si>
  <si>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</si>
  <si>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</si>
  <si>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</si>
  <si>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</si>
  <si>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</si>
  <si>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</si>
  <si>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</si>
  <si>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</si>
  <si>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</si>
  <si>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</si>
  <si>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</si>
  <si>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</si>
  <si>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</si>
  <si>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</si>
  <si>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</si>
  <si>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</si>
  <si>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</si>
  <si>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</si>
  <si>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</si>
  <si>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</si>
  <si>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</si>
  <si>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</si>
  <si>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</si>
  <si>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</si>
  <si>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</si>
  <si>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</si>
  <si>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</si>
  <si>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</si>
  <si>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</si>
  <si>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</si>
  <si>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</si>
  <si>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</si>
  <si>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</si>
  <si>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</si>
  <si>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</si>
  <si>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</si>
  <si>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</si>
  <si>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</si>
  <si>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</si>
  <si>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</si>
  <si>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</si>
  <si>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</si>
  <si>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</si>
  <si>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</si>
  <si>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</si>
  <si>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</si>
  <si>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</si>
  <si>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</si>
  <si>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</si>
  <si>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</si>
  <si>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</si>
  <si>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</si>
  <si>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</si>
  <si>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</si>
  <si>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</si>
  <si>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</si>
  <si>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</si>
  <si>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</si>
  <si>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</si>
  <si>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</si>
  <si>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</si>
  <si>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</si>
  <si>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</si>
  <si>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</si>
  <si>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</si>
  <si>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</si>
  <si>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</si>
  <si>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</si>
  <si>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</si>
  <si>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</si>
  <si>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</si>
  <si>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</si>
  <si>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</si>
  <si>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</si>
  <si>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</si>
  <si>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</si>
  <si>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</si>
  <si>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</si>
  <si>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</si>
  <si>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</si>
  <si>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</si>
  <si>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</si>
  <si>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</si>
  <si>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</si>
  <si>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</si>
  <si>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</si>
  <si>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</si>
  <si>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</si>
  <si>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</si>
  <si>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</si>
  <si>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</si>
  <si>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</si>
  <si>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</si>
  <si>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</si>
  <si>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</si>
  <si>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</si>
  <si>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</si>
  <si>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</si>
  <si>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</si>
  <si>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</si>
  <si>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</si>
  <si>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</si>
  <si>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</si>
  <si>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</si>
  <si>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</si>
  <si>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</si>
  <si>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</si>
  <si>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</si>
  <si>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</si>
  <si>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</si>
  <si>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</si>
  <si>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</si>
  <si>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</si>
  <si>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</si>
  <si>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</si>
  <si>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</si>
  <si>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</si>
  <si>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</si>
  <si>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</si>
  <si>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</si>
  <si>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</si>
  <si>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</si>
  <si>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</si>
  <si>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</si>
  <si>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</si>
  <si>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</si>
  <si>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</si>
  <si>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</si>
  <si>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</si>
  <si>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</si>
  <si>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</si>
  <si>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</si>
  <si>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</si>
  <si>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</si>
  <si>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</si>
  <si>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</si>
  <si>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</si>
  <si>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</si>
  <si>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</si>
  <si>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</si>
  <si>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</si>
  <si>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</si>
  <si>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</si>
  <si>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</si>
  <si>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</si>
  <si>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</si>
  <si>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</si>
  <si>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</si>
  <si>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</si>
  <si>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</si>
  <si>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</si>
  <si>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</si>
  <si>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</si>
  <si>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</si>
  <si>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</si>
  <si>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</si>
  <si>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</si>
  <si>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</si>
  <si>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</si>
  <si>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</si>
  <si>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</si>
  <si>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</si>
  <si>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</si>
  <si>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</si>
  <si>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</si>
  <si>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</si>
  <si>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</si>
  <si>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</si>
  <si>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</si>
  <si>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</si>
  <si>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</si>
  <si>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</si>
  <si>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</si>
  <si>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</si>
  <si>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</si>
  <si>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</si>
  <si>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</si>
  <si>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</si>
  <si>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</si>
  <si>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</si>
  <si>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</si>
  <si>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</si>
  <si>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</si>
  <si>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</si>
  <si>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</si>
  <si>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</si>
  <si>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</si>
  <si>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</si>
  <si>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</si>
  <si>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</si>
  <si>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</si>
  <si>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</si>
  <si>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</si>
  <si>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</si>
  <si>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</si>
  <si>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</si>
  <si>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</si>
  <si>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</si>
  <si>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</si>
  <si>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</si>
  <si>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</si>
  <si>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</si>
  <si>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</si>
  <si>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</si>
  <si>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</si>
  <si>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</si>
  <si>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</si>
  <si>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</si>
  <si>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</si>
  <si>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</si>
  <si>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</si>
  <si>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</si>
  <si>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</si>
  <si>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</si>
  <si>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</si>
  <si>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</si>
  <si>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</si>
  <si>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</si>
  <si>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</si>
  <si>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</si>
  <si>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</si>
  <si>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</si>
  <si>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</si>
  <si>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</si>
  <si>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</si>
  <si>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</si>
  <si>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</si>
  <si>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</si>
  <si>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</si>
  <si>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</si>
  <si>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</si>
  <si>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</si>
  <si>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</si>
  <si>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</si>
  <si>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</si>
  <si>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</si>
  <si>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</si>
  <si>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</si>
  <si>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</si>
  <si>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</si>
  <si>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</si>
  <si>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</si>
  <si>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</si>
  <si>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</si>
  <si>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</si>
  <si>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</si>
  <si>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</si>
  <si>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</si>
  <si>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</si>
  <si>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</si>
  <si>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</si>
  <si>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</si>
  <si>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</si>
  <si>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</si>
  <si>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</si>
  <si>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</si>
  <si>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</si>
  <si>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</si>
  <si>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</si>
  <si>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</si>
  <si>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</si>
  <si>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</si>
  <si>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</si>
  <si>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</si>
  <si>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</si>
  <si>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</si>
  <si>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</si>
  <si>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</si>
  <si>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</si>
  <si>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</si>
  <si>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</si>
  <si>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</si>
  <si>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</si>
  <si>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</si>
  <si>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</si>
  <si>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</si>
  <si>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</si>
  <si>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</si>
  <si>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</si>
  <si>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</si>
  <si>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</si>
  <si>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</si>
  <si>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</si>
  <si>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</si>
  <si>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</si>
  <si>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</si>
  <si>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</si>
  <si>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</si>
  <si>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</si>
  <si>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</si>
  <si>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</si>
  <si>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</si>
  <si>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</si>
  <si>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</si>
  <si>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</si>
  <si>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</si>
  <si>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</si>
  <si>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</si>
  <si>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</si>
  <si>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</si>
  <si>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</si>
  <si>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</si>
  <si>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</si>
  <si>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</si>
  <si>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</si>
  <si>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</si>
  <si>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</si>
  <si>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</si>
  <si>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</si>
  <si>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</si>
  <si>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</si>
  <si>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</si>
  <si>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</si>
  <si>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</si>
  <si>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</si>
  <si>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</si>
  <si>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</si>
  <si>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</si>
  <si>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</si>
  <si>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</si>
  <si>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</si>
  <si>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</si>
  <si>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</si>
  <si>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</si>
  <si>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</si>
  <si>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</si>
  <si>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</si>
  <si>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</si>
  <si>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</si>
  <si>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</si>
  <si>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</si>
  <si>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</si>
  <si>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</si>
  <si>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</si>
  <si>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</si>
  <si>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</si>
  <si>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</si>
  <si>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</si>
  <si>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</si>
  <si>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</si>
  <si>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</si>
  <si>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</si>
  <si>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</si>
  <si>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</si>
  <si>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</si>
  <si>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</si>
  <si>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</si>
  <si>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</si>
  <si>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</si>
  <si>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</si>
  <si>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</si>
  <si>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</si>
  <si>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</si>
  <si>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</si>
  <si>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</si>
  <si>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</si>
  <si>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</si>
  <si>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</si>
  <si>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</si>
  <si>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</si>
  <si>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</si>
  <si>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</si>
  <si>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</si>
  <si>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</si>
  <si>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</si>
  <si>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</si>
  <si>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</si>
  <si>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</si>
  <si>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</si>
  <si>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</si>
  <si>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</si>
  <si>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</si>
  <si>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</si>
  <si>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</si>
  <si>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</si>
  <si>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</si>
  <si>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</si>
  <si>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</si>
  <si>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</si>
  <si>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</si>
  <si>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</si>
  <si>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</si>
  <si>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</si>
  <si>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</si>
  <si>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</si>
  <si>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</si>
  <si>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</si>
  <si>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</si>
  <si>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</si>
  <si>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</si>
  <si>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</si>
  <si>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</si>
  <si>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</si>
  <si>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</si>
  <si>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</si>
  <si>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</si>
  <si>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</si>
  <si>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</si>
  <si>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</si>
  <si>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</si>
  <si>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</si>
  <si>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</si>
  <si>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</si>
  <si>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</si>
  <si>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</si>
  <si>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</si>
  <si>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</si>
  <si>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</si>
  <si>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</si>
  <si>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</si>
  <si>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</si>
  <si>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</si>
  <si>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</si>
  <si>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</si>
  <si>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</si>
  <si>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</si>
  <si>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</si>
  <si>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</si>
  <si>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</si>
  <si>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</si>
  <si>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</si>
  <si>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</si>
  <si>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</si>
  <si>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</si>
  <si>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</si>
  <si>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</si>
  <si>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</si>
  <si>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</si>
  <si>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</si>
  <si>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</si>
  <si>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</si>
  <si>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</si>
  <si>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</si>
  <si>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</si>
  <si>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</si>
  <si>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</si>
  <si>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</si>
  <si>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</si>
  <si>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</si>
  <si>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</si>
  <si>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</si>
  <si>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</si>
  <si>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</si>
  <si>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</si>
  <si>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</si>
  <si>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</si>
  <si>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</si>
  <si>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</si>
  <si>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</si>
  <si>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</si>
  <si>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</si>
  <si>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</si>
  <si>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</si>
  <si>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</si>
  <si>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</si>
  <si>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</si>
  <si>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</si>
  <si>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</si>
  <si>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</si>
  <si>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</si>
  <si>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</si>
  <si>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</si>
  <si>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</si>
  <si>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</si>
  <si>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</si>
  <si>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</si>
  <si>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</si>
  <si>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</si>
  <si>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</si>
  <si>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</si>
  <si>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</si>
  <si>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</si>
  <si>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</si>
  <si>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</si>
  <si>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</si>
  <si>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</si>
  <si>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</si>
  <si>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</si>
  <si>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</si>
  <si>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</si>
  <si>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</si>
  <si>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</si>
  <si>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</si>
  <si>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</si>
  <si>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</si>
  <si>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</si>
  <si>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</si>
  <si>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</si>
  <si>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</si>
  <si>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</si>
  <si>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</si>
  <si>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</si>
  <si>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</si>
  <si>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</si>
  <si>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</si>
  <si>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</si>
  <si>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</si>
  <si>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</si>
  <si>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</si>
  <si>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</si>
  <si>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</si>
  <si>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</si>
  <si>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</si>
  <si>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</si>
  <si>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</si>
  <si>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</si>
  <si>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</si>
  <si>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</si>
  <si>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</si>
  <si>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</si>
  <si>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</si>
  <si>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</si>
  <si>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</si>
  <si>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</si>
  <si>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</si>
  <si>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</si>
  <si>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</si>
  <si>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</si>
  <si>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</si>
  <si>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</si>
  <si>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</si>
  <si>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</si>
  <si>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</si>
  <si>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</si>
  <si>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</si>
  <si>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</si>
  <si>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</si>
  <si>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</si>
  <si>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</si>
  <si>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</si>
  <si>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</si>
  <si>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</si>
  <si>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</si>
  <si>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</si>
  <si>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</si>
  <si>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</si>
  <si>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</si>
  <si>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</si>
  <si>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</si>
  <si>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</si>
  <si>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</si>
  <si>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</si>
  <si>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</si>
  <si>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</si>
  <si>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</si>
  <si>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</si>
  <si>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</si>
  <si>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</si>
  <si>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</si>
  <si>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</si>
  <si>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</si>
  <si>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</si>
  <si>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</si>
  <si>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</si>
  <si>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</si>
  <si>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</si>
  <si>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</si>
  <si>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</si>
  <si>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</si>
  <si>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</si>
  <si>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</si>
  <si>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</si>
  <si>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</si>
  <si>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</si>
  <si>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</si>
  <si>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</si>
  <si>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</si>
  <si>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</si>
  <si>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</si>
  <si>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</si>
  <si>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</si>
  <si>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</si>
  <si>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</si>
  <si>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</si>
  <si>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</si>
  <si>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</si>
  <si>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</si>
  <si>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</si>
  <si>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</si>
  <si>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</si>
  <si>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</si>
  <si>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</si>
  <si>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</si>
  <si>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</si>
  <si>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</si>
  <si>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</si>
  <si>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</si>
  <si>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</si>
  <si>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</si>
  <si>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</si>
  <si>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</si>
  <si>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</si>
  <si>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</si>
  <si>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</si>
  <si>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</si>
  <si>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</si>
  <si>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</si>
  <si>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</si>
  <si>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</si>
  <si>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</si>
  <si>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</si>
  <si>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</si>
  <si>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</si>
  <si>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</si>
  <si>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</si>
  <si>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</si>
  <si>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</si>
  <si>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</si>
  <si>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</si>
  <si>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</si>
  <si>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</si>
  <si>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</si>
  <si>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</si>
  <si>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</si>
  <si>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</si>
  <si>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</si>
  <si>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</si>
  <si>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</si>
  <si>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</si>
  <si>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</si>
  <si>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</si>
  <si>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</si>
  <si>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</si>
  <si>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</si>
  <si>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</si>
  <si>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</si>
  <si>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</si>
  <si>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</si>
  <si>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</si>
  <si>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</si>
  <si>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</si>
  <si>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</si>
  <si>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</si>
  <si>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</si>
  <si>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</si>
  <si>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</si>
  <si>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</si>
  <si>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</si>
  <si>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</si>
  <si>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</si>
  <si>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</si>
  <si>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</si>
  <si>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</si>
  <si>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</si>
  <si>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</si>
  <si>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</si>
  <si>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</si>
  <si>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</si>
  <si>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</si>
  <si>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</si>
  <si>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</si>
  <si>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</si>
  <si>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</si>
  <si>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</si>
  <si>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</si>
  <si>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</si>
  <si>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</si>
  <si>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</si>
  <si>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</si>
  <si>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</si>
  <si>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</si>
  <si>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</si>
  <si>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</si>
  <si>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</si>
  <si>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</si>
  <si>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</si>
  <si>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</si>
  <si>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</si>
  <si>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</si>
  <si>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</si>
  <si>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</si>
  <si>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</si>
  <si>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</si>
  <si>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</si>
  <si>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</si>
  <si>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</si>
  <si>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</si>
  <si>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</si>
  <si>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</si>
  <si>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</si>
  <si>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</si>
  <si>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</si>
  <si>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</si>
  <si>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</si>
  <si>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</si>
  <si>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</si>
  <si>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</si>
  <si>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</si>
  <si>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</si>
  <si>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</si>
  <si>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</si>
  <si>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</si>
  <si>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</si>
  <si>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</si>
  <si>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</si>
  <si>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</si>
  <si>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</si>
  <si>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</si>
  <si>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</si>
  <si>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</si>
  <si>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</si>
  <si>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</si>
  <si>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</si>
  <si>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</si>
  <si>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</si>
  <si>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</si>
  <si>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</si>
  <si>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</si>
  <si>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</si>
  <si>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</si>
  <si>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</si>
  <si>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</si>
  <si>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</si>
  <si>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</si>
  <si>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</si>
  <si>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</si>
  <si>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</si>
  <si>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</si>
  <si>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</si>
  <si>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</si>
  <si>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</si>
  <si>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</si>
  <si>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</si>
  <si>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</si>
  <si>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</si>
  <si>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</si>
  <si>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</si>
  <si>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</si>
  <si>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</si>
  <si>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</si>
  <si>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</si>
  <si>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</si>
  <si>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</si>
  <si>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</si>
  <si>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</si>
  <si>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</si>
  <si>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</si>
  <si>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</si>
  <si>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</si>
  <si>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</si>
  <si>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</si>
  <si>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</si>
  <si>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</si>
  <si>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</si>
  <si>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</si>
  <si>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</si>
  <si>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</si>
  <si>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</si>
  <si>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</si>
  <si>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</si>
  <si>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</si>
  <si>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</si>
  <si>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</si>
  <si>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</si>
  <si>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</si>
  <si>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</si>
  <si>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</si>
  <si>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</si>
  <si>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</si>
  <si>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</si>
  <si>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</si>
  <si>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</si>
  <si>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</si>
  <si>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</si>
  <si>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</si>
  <si>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</si>
  <si>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</si>
  <si>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</si>
  <si>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</si>
  <si>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</si>
  <si>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</si>
  <si>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</si>
  <si>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</si>
  <si>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</si>
  <si>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</si>
  <si>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</si>
  <si>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</si>
  <si>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</si>
  <si>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</si>
  <si>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</si>
  <si>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</si>
  <si>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</si>
  <si>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</si>
  <si>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</si>
  <si>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</si>
  <si>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</si>
  <si>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</si>
  <si>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</si>
  <si>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</si>
  <si>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</si>
  <si>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</si>
  <si>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</si>
  <si>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</si>
  <si>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</si>
  <si>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</si>
  <si>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</si>
  <si>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</si>
  <si>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</si>
  <si>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</si>
  <si>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</si>
  <si>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</si>
  <si>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</si>
  <si>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</si>
  <si>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</si>
  <si>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</si>
  <si>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</si>
  <si>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</si>
  <si>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</si>
  <si>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</si>
  <si>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</si>
  <si>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</si>
  <si>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</si>
  <si>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</si>
  <si>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</si>
  <si>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</si>
  <si>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</si>
  <si>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</si>
  <si>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</si>
  <si>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</si>
  <si>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</si>
  <si>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</si>
  <si>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</si>
  <si>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</si>
  <si>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</si>
  <si>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</si>
  <si>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</si>
  <si>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</si>
  <si>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</si>
  <si>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</si>
  <si>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</si>
  <si>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</si>
  <si>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</si>
  <si>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</si>
  <si>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</si>
  <si>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</si>
  <si>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</si>
  <si>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</si>
  <si>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</si>
  <si>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</si>
  <si>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</si>
  <si>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</si>
  <si>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</si>
  <si>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</si>
  <si>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</si>
  <si>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</si>
  <si>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</si>
  <si>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</si>
  <si>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</si>
  <si>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</si>
  <si>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</si>
  <si>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</si>
  <si>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</si>
  <si>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</si>
  <si>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</si>
  <si>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</si>
  <si>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</si>
  <si>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</si>
  <si>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</si>
  <si>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</si>
  <si>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</si>
  <si>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</si>
  <si>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</si>
  <si>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</si>
  <si>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</si>
  <si>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</si>
  <si>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</si>
  <si>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</si>
  <si>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</si>
  <si>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</si>
  <si>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</si>
  <si>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</si>
  <si>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</si>
  <si>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</si>
  <si>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</si>
  <si>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</si>
  <si>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</si>
  <si>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</si>
  <si>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</si>
  <si>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</si>
  <si>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</si>
  <si>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</si>
  <si>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</si>
  <si>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</si>
  <si>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</si>
  <si>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</si>
  <si>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</si>
  <si>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</si>
  <si>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</si>
  <si>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</si>
  <si>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</si>
  <si>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</si>
  <si>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</si>
  <si>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</si>
  <si>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</si>
  <si>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</si>
  <si>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</si>
  <si>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</si>
  <si>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</si>
  <si>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</si>
  <si>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</si>
  <si>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</si>
  <si>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</si>
  <si>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</si>
  <si>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</si>
  <si>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</si>
  <si>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</si>
  <si>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</si>
  <si>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</si>
  <si>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</si>
  <si>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</si>
  <si>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</si>
  <si>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</si>
  <si>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</si>
  <si>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</si>
  <si>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</si>
  <si>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</si>
  <si>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</si>
  <si>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</si>
  <si>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</si>
  <si>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</si>
  <si>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</si>
  <si>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</si>
  <si>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</si>
  <si>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</si>
  <si>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</si>
  <si>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</si>
  <si>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</si>
  <si>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</si>
  <si>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</si>
  <si>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</si>
  <si>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</si>
  <si>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</si>
  <si>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</si>
  <si>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</si>
  <si>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</si>
  <si>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</si>
  <si>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</si>
  <si>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</si>
  <si>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</si>
  <si>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</si>
  <si>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</si>
  <si>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</si>
  <si>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</si>
  <si>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</si>
  <si>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</si>
  <si>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</si>
  <si>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</si>
  <si>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</si>
  <si>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</si>
  <si>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</si>
  <si>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</si>
  <si>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</si>
  <si>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</si>
  <si>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</si>
  <si>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</si>
  <si>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</si>
  <si>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</si>
  <si>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</si>
  <si>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</si>
  <si>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</si>
  <si>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</si>
  <si>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</si>
  <si>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</si>
  <si>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</si>
  <si>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</si>
  <si>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</si>
  <si>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</si>
  <si>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</si>
  <si>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</si>
  <si>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</si>
  <si>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</si>
  <si>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</si>
  <si>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</si>
  <si>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</si>
  <si>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</si>
  <si>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</si>
  <si>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</si>
  <si>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</si>
  <si>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</si>
  <si>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</si>
  <si>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</si>
  <si>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</si>
  <si>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</si>
  <si>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</si>
  <si>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</si>
  <si>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</si>
  <si>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</si>
  <si>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</si>
  <si>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</si>
  <si>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</si>
  <si>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</si>
  <si>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</si>
  <si>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</si>
  <si>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</si>
  <si>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</si>
  <si>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</si>
  <si>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</si>
  <si>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</si>
  <si>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</si>
  <si>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</si>
  <si>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</si>
  <si>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</si>
  <si>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</si>
  <si>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</si>
  <si>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</si>
  <si>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</si>
  <si>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</si>
  <si>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</si>
  <si>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</si>
  <si>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</si>
  <si>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</si>
  <si>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</si>
  <si>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</si>
  <si>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</si>
  <si>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</si>
  <si>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</si>
  <si>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</si>
  <si>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</si>
  <si>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</si>
  <si>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</si>
  <si>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</si>
  <si>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</si>
  <si>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</si>
  <si>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</si>
  <si>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</si>
  <si>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</si>
  <si>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</si>
  <si>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</si>
  <si>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</si>
  <si>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</si>
  <si>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</si>
  <si>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</si>
  <si>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</si>
  <si>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</si>
  <si>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</si>
  <si>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</si>
  <si>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</si>
  <si>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</si>
  <si>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</si>
  <si>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</si>
  <si>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</si>
  <si>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</si>
  <si>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</si>
  <si>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</si>
  <si>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</si>
  <si>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</si>
  <si>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</si>
  <si>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</si>
  <si>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</si>
  <si>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</si>
  <si>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</si>
  <si>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</si>
  <si>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</si>
  <si>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</si>
  <si>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</si>
  <si>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</si>
  <si>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</si>
  <si>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</si>
  <si>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</si>
  <si>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</si>
  <si>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</si>
  <si>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</si>
  <si>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</si>
  <si>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</si>
  <si>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</si>
  <si>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</si>
  <si>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</si>
  <si>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</si>
  <si>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</si>
  <si>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</si>
  <si>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</si>
  <si>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</si>
  <si>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</si>
  <si>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</si>
  <si>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</si>
  <si>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</si>
  <si>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</si>
  <si>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</si>
  <si>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</si>
  <si>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</si>
  <si>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</si>
  <si>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</si>
  <si>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</si>
  <si>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</si>
  <si>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</si>
  <si>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</si>
  <si>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</si>
  <si>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</si>
  <si>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</si>
  <si>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</si>
  <si>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</si>
  <si>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</si>
  <si>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</si>
  <si>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</si>
  <si>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</si>
  <si>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</si>
  <si>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</si>
  <si>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</si>
  <si>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</si>
  <si>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</si>
  <si>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</si>
  <si>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</si>
  <si>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</si>
  <si>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</si>
  <si>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</si>
  <si>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</si>
  <si>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</si>
  <si>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</si>
  <si>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</si>
  <si>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</si>
  <si>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</si>
  <si>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</si>
  <si>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</si>
  <si>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</si>
  <si>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</si>
  <si>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</si>
  <si>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</si>
  <si>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</si>
  <si>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</si>
  <si>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</si>
  <si>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</si>
  <si>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</si>
  <si>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</si>
  <si>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</si>
  <si>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</si>
  <si>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</si>
  <si>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</si>
  <si>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</si>
  <si>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</si>
  <si>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</si>
  <si>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</si>
  <si>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</si>
  <si>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</si>
  <si>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</si>
  <si>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</si>
  <si>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</si>
  <si>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</si>
  <si>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</si>
  <si>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</si>
  <si>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</si>
  <si>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</si>
  <si>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</si>
  <si>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</si>
  <si>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</si>
  <si>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</si>
  <si>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</si>
  <si>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</si>
  <si>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</si>
  <si>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</si>
  <si>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</si>
  <si>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</si>
  <si>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</si>
  <si>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</si>
  <si>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</si>
  <si>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</si>
  <si>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</si>
  <si>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</si>
  <si>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</si>
  <si>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</si>
  <si>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</si>
  <si>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</si>
  <si>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</si>
  <si>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</si>
  <si>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</si>
  <si>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</si>
  <si>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</si>
  <si>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</si>
  <si>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</si>
  <si>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</si>
  <si>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</si>
  <si>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</si>
  <si>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</si>
  <si>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</si>
  <si>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</si>
  <si>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</si>
  <si>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</si>
  <si>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</si>
  <si>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</si>
  <si>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</si>
  <si>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</si>
  <si>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</si>
  <si>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</si>
  <si>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</si>
  <si>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</si>
  <si>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</si>
  <si>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</si>
  <si>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</si>
  <si>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</si>
  <si>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</si>
  <si>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</si>
  <si>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</si>
  <si>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</si>
  <si>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</si>
  <si>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</si>
  <si>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</si>
  <si>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</si>
  <si>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</si>
  <si>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</si>
  <si>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</si>
  <si>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</si>
  <si>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</si>
  <si>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</si>
  <si>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</si>
  <si>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</si>
  <si>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</si>
  <si>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</si>
  <si>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</si>
  <si>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</si>
  <si>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</si>
  <si>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</si>
  <si>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</si>
  <si>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</si>
  <si>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</si>
  <si>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</si>
  <si>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</si>
  <si>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</si>
  <si>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</si>
  <si>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</si>
  <si>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</si>
  <si>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</si>
  <si>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</si>
  <si>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</si>
  <si>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</si>
  <si>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</si>
  <si>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</si>
  <si>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</si>
  <si>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</si>
  <si>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</si>
  <si>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</si>
  <si>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</si>
  <si>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</si>
  <si>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</si>
  <si>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</si>
  <si>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</si>
  <si>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</si>
  <si>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</si>
  <si>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</si>
  <si>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</si>
  <si>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</si>
  <si>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</si>
  <si>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</si>
  <si>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</si>
  <si>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</si>
  <si>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</si>
  <si>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</si>
  <si>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</si>
  <si>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</si>
  <si>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</si>
  <si>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</si>
  <si>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</si>
  <si>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</si>
  <si>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</si>
  <si>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</si>
  <si>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</si>
  <si>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</si>
  <si>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</si>
  <si>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</si>
  <si>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</si>
  <si>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</si>
  <si>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</si>
  <si>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</si>
  <si>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</si>
  <si>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</si>
  <si>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</si>
  <si>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</si>
  <si>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</si>
  <si>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</si>
  <si>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</si>
  <si>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</si>
  <si>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</si>
  <si>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</si>
  <si>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</si>
  <si>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</si>
  <si>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</si>
  <si>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</si>
  <si>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</si>
  <si>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</si>
  <si>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</si>
  <si>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</si>
  <si>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</si>
  <si>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</si>
  <si>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</si>
  <si>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</si>
  <si>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</si>
  <si>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</si>
  <si>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</si>
  <si>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</si>
  <si>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</si>
  <si>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</si>
  <si>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</si>
  <si>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</si>
  <si>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</si>
  <si>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</si>
  <si>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</si>
  <si>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</si>
  <si>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</si>
  <si>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</si>
  <si>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</si>
  <si>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</si>
  <si>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</si>
  <si>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</si>
  <si>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</si>
  <si>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</si>
  <si>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</si>
  <si>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</si>
  <si>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</si>
  <si>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</si>
  <si>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</si>
  <si>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</si>
  <si>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</si>
  <si>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</si>
  <si>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</si>
  <si>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</si>
  <si>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</si>
  <si>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</si>
  <si>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</si>
  <si>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</si>
  <si>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</si>
  <si>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</si>
  <si>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</si>
  <si>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</si>
  <si>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</si>
  <si>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</si>
  <si>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</si>
  <si>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</si>
  <si>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</si>
  <si>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</si>
  <si>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</si>
  <si>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</si>
  <si>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</si>
  <si>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</si>
  <si>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</si>
  <si>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</si>
  <si>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</si>
  <si>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</si>
  <si>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</si>
  <si>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</si>
  <si>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</si>
  <si>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</si>
  <si>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</si>
  <si>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</si>
  <si>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</si>
  <si>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</si>
  <si>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</si>
  <si>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</si>
  <si>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</si>
  <si>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</si>
  <si>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</si>
  <si>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</si>
  <si>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</si>
  <si>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</si>
  <si>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</si>
  <si>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</si>
  <si>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</si>
  <si>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</si>
  <si>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</si>
  <si>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</si>
  <si>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</si>
  <si>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</si>
  <si>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</si>
  <si>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</si>
  <si>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</si>
  <si>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</si>
  <si>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</si>
  <si>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</si>
  <si>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</si>
  <si>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</si>
  <si>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</si>
  <si>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</si>
  <si>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</si>
  <si>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</si>
  <si>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</si>
  <si>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</si>
  <si>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</si>
  <si>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</si>
  <si>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</si>
  <si>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</si>
  <si>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</si>
  <si>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</si>
  <si>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</si>
  <si>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</si>
  <si>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</si>
  <si>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</si>
  <si>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</si>
  <si>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</si>
  <si>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</si>
  <si>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</si>
  <si>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</si>
  <si>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</si>
  <si>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</si>
  <si>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</si>
  <si>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</si>
  <si>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</si>
  <si>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</si>
  <si>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</si>
  <si>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</si>
  <si>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</si>
  <si>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</si>
  <si>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</si>
  <si>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</si>
  <si>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</si>
  <si>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</si>
  <si>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</si>
  <si>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</si>
  <si>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</si>
  <si>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</si>
  <si>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</si>
  <si>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</si>
  <si>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</si>
  <si>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</si>
  <si>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</si>
  <si>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</si>
  <si>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</si>
  <si>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</si>
  <si>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</si>
  <si>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</si>
  <si>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</si>
  <si>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</si>
  <si>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</si>
  <si>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</si>
  <si>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</si>
  <si>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</si>
  <si>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</si>
  <si>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</si>
  <si>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</si>
  <si>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</si>
  <si>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</si>
  <si>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</si>
  <si>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</si>
  <si>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</si>
  <si>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</si>
  <si>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</si>
  <si>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</si>
  <si>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</si>
  <si>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</si>
  <si>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</si>
  <si>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</si>
  <si>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</si>
  <si>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</si>
  <si>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</si>
  <si>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</si>
  <si>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</si>
  <si>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</si>
  <si>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</si>
  <si>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</si>
  <si>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</si>
  <si>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</si>
  <si>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</si>
  <si>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</si>
  <si>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</si>
  <si>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</si>
  <si>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</si>
  <si>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</si>
  <si>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</si>
  <si>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</si>
  <si>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</si>
  <si>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</si>
  <si>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</si>
  <si>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</si>
  <si>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</si>
  <si>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</si>
  <si>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</si>
  <si>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</si>
  <si>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</si>
  <si>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</si>
  <si>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</si>
  <si>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</si>
  <si>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</si>
  <si>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</si>
  <si>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</si>
  <si>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</si>
  <si>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</si>
  <si>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</si>
  <si>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</si>
  <si>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</si>
  <si>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</si>
  <si>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</si>
  <si>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</si>
  <si>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</si>
  <si>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</si>
  <si>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</si>
  <si>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</si>
  <si>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</si>
  <si>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</si>
  <si>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</si>
  <si>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</si>
  <si>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</si>
  <si>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</si>
  <si>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</si>
  <si>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</si>
  <si>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</si>
  <si>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</si>
  <si>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</si>
  <si>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</si>
  <si>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</si>
  <si>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</si>
  <si>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</si>
  <si>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</si>
  <si>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</si>
  <si>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</si>
  <si>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</si>
  <si>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</si>
  <si>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</si>
  <si>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</si>
  <si>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</si>
  <si>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</si>
  <si>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</si>
  <si>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</si>
  <si>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</si>
  <si>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</si>
  <si>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</si>
  <si>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</si>
  <si>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</si>
  <si>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</si>
  <si>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</si>
  <si>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</si>
  <si>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</si>
  <si>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</si>
  <si>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</si>
  <si>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</si>
  <si>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</si>
  <si>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</si>
  <si>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</si>
  <si>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</si>
  <si>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</si>
  <si>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</si>
  <si>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</si>
  <si>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</si>
  <si>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</si>
  <si>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</si>
  <si>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</si>
  <si>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</si>
  <si>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</si>
  <si>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</si>
  <si>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</si>
  <si>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</si>
  <si>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</si>
  <si>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</si>
  <si>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</si>
  <si>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</si>
  <si>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</si>
  <si>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</si>
  <si>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</si>
  <si>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</si>
  <si>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</si>
  <si>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</si>
  <si>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</si>
  <si>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</si>
  <si>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</si>
  <si>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</si>
  <si>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</si>
  <si>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</si>
  <si>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</si>
  <si>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</si>
  <si>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</si>
  <si>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</si>
  <si>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</si>
  <si>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</si>
  <si>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</si>
  <si>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</si>
  <si>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</si>
  <si>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</si>
  <si>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</si>
  <si>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</si>
  <si>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</si>
  <si>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</si>
  <si>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</si>
  <si>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</si>
  <si>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</si>
  <si>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</si>
  <si>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</si>
  <si>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</si>
  <si>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</si>
  <si>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</si>
  <si>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</si>
  <si>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</si>
  <si>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</si>
  <si>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</si>
  <si>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</si>
  <si>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</si>
  <si>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</si>
  <si>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</si>
  <si>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</si>
  <si>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</si>
  <si>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</si>
  <si>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</si>
  <si>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</si>
  <si>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</si>
  <si>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</si>
  <si>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</si>
  <si>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</si>
  <si>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</si>
  <si>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</si>
  <si>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</si>
  <si>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</si>
  <si>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</si>
  <si>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</si>
  <si>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</si>
  <si>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</si>
  <si>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</si>
  <si>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</si>
  <si>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</si>
  <si>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</si>
  <si>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</si>
  <si>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</si>
  <si>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</si>
  <si>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</si>
  <si>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</si>
  <si>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</si>
  <si>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</si>
  <si>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</si>
  <si>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</si>
  <si>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</si>
  <si>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</si>
  <si>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</si>
  <si>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</si>
  <si>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</si>
  <si>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</si>
  <si>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</si>
  <si>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</si>
  <si>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</si>
  <si>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</si>
  <si>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</si>
  <si>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</si>
  <si>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</si>
  <si>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</si>
  <si>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</si>
  <si>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</si>
  <si>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</si>
  <si>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</si>
  <si>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</si>
  <si>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</si>
  <si>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</si>
  <si>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</si>
  <si>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</si>
  <si>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</si>
  <si>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</si>
  <si>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</si>
  <si>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</si>
  <si>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</si>
  <si>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</si>
  <si>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</si>
  <si>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</si>
  <si>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</si>
  <si>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</si>
  <si>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</si>
  <si>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</si>
  <si>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</si>
  <si>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</si>
  <si>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</si>
  <si>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</si>
  <si>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</si>
  <si>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</si>
  <si>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</si>
  <si>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</si>
  <si>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</si>
  <si>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</si>
  <si>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</si>
  <si>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</si>
  <si>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</si>
  <si>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</si>
  <si>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</si>
  <si>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</si>
  <si>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</si>
  <si>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</si>
  <si>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</si>
  <si>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</si>
  <si>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</si>
  <si>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</si>
  <si>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</si>
  <si>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</si>
  <si>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</si>
  <si>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</si>
  <si>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</si>
  <si>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</si>
  <si>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</si>
  <si>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</si>
  <si>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</si>
  <si>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</si>
  <si>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</si>
  <si>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</si>
  <si>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</si>
  <si>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</si>
  <si>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</si>
  <si>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</si>
  <si>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</si>
  <si>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</si>
  <si>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</si>
  <si>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</si>
  <si>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</si>
  <si>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</si>
  <si>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</si>
  <si>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</si>
  <si>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</si>
  <si>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</si>
  <si>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</si>
  <si>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</si>
  <si>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</si>
  <si>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</si>
  <si>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</si>
  <si>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</si>
  <si>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</si>
  <si>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</si>
  <si>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</si>
  <si>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</si>
  <si>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</si>
  <si>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</si>
  <si>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</si>
  <si>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</si>
  <si>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</si>
  <si>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</si>
  <si>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</si>
  <si>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</si>
  <si>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</si>
  <si>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</si>
  <si>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</si>
  <si>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</si>
  <si>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</si>
  <si>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</si>
  <si>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</si>
  <si>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</si>
  <si>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</si>
  <si>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</si>
  <si>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</si>
  <si>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</si>
  <si>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</si>
  <si>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</si>
  <si>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</si>
  <si>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</si>
  <si>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</si>
  <si>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</si>
  <si>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</si>
  <si>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</si>
  <si>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</si>
  <si>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</si>
  <si>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</si>
  <si>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</si>
  <si>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</si>
  <si>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</si>
  <si>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</si>
  <si>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</si>
  <si>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</si>
  <si>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</si>
  <si>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</si>
  <si>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</si>
  <si>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</si>
  <si>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</si>
  <si>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</si>
  <si>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</si>
  <si>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</si>
  <si>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</si>
  <si>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</si>
  <si>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</si>
  <si>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</si>
  <si>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</si>
  <si>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</si>
  <si>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</si>
  <si>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</si>
  <si>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</si>
  <si>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</si>
  <si>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</si>
  <si>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</si>
  <si>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</si>
  <si>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</si>
  <si>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</si>
  <si>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</si>
  <si>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</si>
  <si>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</si>
  <si>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</si>
  <si>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</si>
  <si>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</si>
  <si>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</si>
  <si>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</si>
  <si>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</si>
  <si>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</si>
  <si>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</si>
  <si>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</si>
  <si>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</si>
  <si>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</si>
  <si>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</si>
  <si>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</si>
  <si>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</si>
  <si>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</si>
  <si>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</si>
  <si>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</si>
  <si>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</si>
  <si>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</si>
  <si>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</si>
  <si>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</si>
  <si>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</si>
  <si>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</si>
  <si>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</si>
  <si>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</si>
  <si>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</si>
  <si>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</si>
  <si>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</si>
  <si>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</si>
  <si>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</si>
  <si>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</si>
  <si>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</si>
  <si>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</si>
  <si>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</si>
  <si>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</si>
  <si>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</si>
  <si>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</si>
  <si>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</si>
  <si>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</si>
  <si>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</si>
  <si>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</si>
  <si>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</si>
  <si>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</si>
  <si>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</si>
  <si>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</si>
  <si>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</si>
  <si>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</si>
  <si>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</si>
  <si>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</si>
  <si>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</si>
  <si>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</si>
  <si>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</si>
  <si>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</si>
  <si>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</si>
  <si>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</si>
  <si>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</si>
  <si>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</si>
  <si>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</si>
  <si>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</si>
  <si>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</si>
  <si>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</si>
  <si>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</si>
  <si>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</si>
  <si>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</si>
  <si>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</si>
  <si>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</si>
  <si>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</si>
  <si>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</si>
  <si>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</si>
  <si>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</si>
  <si>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</si>
  <si>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</si>
  <si>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</si>
  <si>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</si>
  <si>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</si>
  <si>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</si>
  <si>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</si>
  <si>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</si>
  <si>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</si>
  <si>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</si>
  <si>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</si>
  <si>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</si>
  <si>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</si>
  <si>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</si>
  <si>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</si>
  <si>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</si>
  <si>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</si>
  <si>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</si>
  <si>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</si>
  <si>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</si>
  <si>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</si>
  <si>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</si>
  <si>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</si>
  <si>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</si>
  <si>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</si>
  <si>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</si>
  <si>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</si>
  <si>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</si>
  <si>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</si>
  <si>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</si>
  <si>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</si>
  <si>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</si>
  <si>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</si>
  <si>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</si>
  <si>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</si>
  <si>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</si>
  <si>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</si>
  <si>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</si>
  <si>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</si>
  <si>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</si>
  <si>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</si>
  <si>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</si>
  <si>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</si>
  <si>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</si>
  <si>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</si>
  <si>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</si>
  <si>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</si>
  <si>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</si>
  <si>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</si>
  <si>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</si>
  <si>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</si>
  <si>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</si>
  <si>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</si>
  <si>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</si>
  <si>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</si>
  <si>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</si>
  <si>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</si>
  <si>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</si>
  <si>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</si>
  <si>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</si>
  <si>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</si>
  <si>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</si>
  <si>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</si>
  <si>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</si>
  <si>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</si>
  <si>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</si>
  <si>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</si>
  <si>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</si>
  <si>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</si>
  <si>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</si>
  <si>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</si>
  <si>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</si>
  <si>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</si>
  <si>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</si>
  <si>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</si>
  <si>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</si>
  <si>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</si>
  <si>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</si>
  <si>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</si>
  <si>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</si>
  <si>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</si>
  <si>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</si>
  <si>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</si>
  <si>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</si>
  <si>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</si>
  <si>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</si>
  <si>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</si>
  <si>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</si>
  <si>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</si>
  <si>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</si>
  <si>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</si>
  <si>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</si>
  <si>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</si>
  <si>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</si>
  <si>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</si>
  <si>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</si>
  <si>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</si>
  <si>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</si>
  <si>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</si>
  <si>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</si>
  <si>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</si>
  <si>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</si>
  <si>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</si>
  <si>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</si>
  <si>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</si>
  <si>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</si>
  <si>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</si>
  <si>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</si>
  <si>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</si>
  <si>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</si>
  <si>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</si>
  <si>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</si>
  <si>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</si>
  <si>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</si>
  <si>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</si>
  <si>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</si>
  <si>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</si>
  <si>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</si>
  <si>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</si>
  <si>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</si>
  <si>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</si>
  <si>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</si>
  <si>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</si>
  <si>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</si>
  <si>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</si>
  <si>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</si>
  <si>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</si>
  <si>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</si>
  <si>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</si>
  <si>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</si>
  <si>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</si>
  <si>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</si>
  <si>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</si>
  <si>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</si>
  <si>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</si>
  <si>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</si>
  <si>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</si>
  <si>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</si>
  <si>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</si>
  <si>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</si>
  <si>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</si>
  <si>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</si>
  <si>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</si>
  <si>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</si>
  <si>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</si>
  <si>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</si>
  <si>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</si>
  <si>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</si>
  <si>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</si>
  <si>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</si>
  <si>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</si>
  <si>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</si>
  <si>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</si>
  <si>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</si>
  <si>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</si>
  <si>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</si>
  <si>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</si>
  <si>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</si>
  <si>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</si>
  <si>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</si>
  <si>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</si>
  <si>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</si>
  <si>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</si>
  <si>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</si>
  <si>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</si>
  <si>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</si>
  <si>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</si>
  <si>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</si>
  <si>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</si>
  <si>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</si>
  <si>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</si>
  <si>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</si>
  <si>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</si>
  <si>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</si>
  <si>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</si>
  <si>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</si>
  <si>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</si>
  <si>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</si>
  <si>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</si>
  <si>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</si>
  <si>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</si>
  <si>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</si>
  <si>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</si>
  <si>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</si>
  <si>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</si>
  <si>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</si>
  <si>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</si>
  <si>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</si>
  <si>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</si>
  <si>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</si>
  <si>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</si>
  <si>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</si>
  <si>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</si>
  <si>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</si>
  <si>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</si>
  <si>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</si>
  <si>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</si>
  <si>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</si>
  <si>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</si>
  <si>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</si>
  <si>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</si>
  <si>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</si>
  <si>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</si>
  <si>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</si>
  <si>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</si>
  <si>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</si>
  <si>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</si>
  <si>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</si>
  <si>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</si>
  <si>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</si>
  <si>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</si>
  <si>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</si>
  <si>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</si>
  <si>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</si>
  <si>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</si>
  <si>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</si>
  <si>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</si>
  <si>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</si>
  <si>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</si>
  <si>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</si>
  <si>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</si>
  <si>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</si>
  <si>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</si>
  <si>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</si>
  <si>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</si>
  <si>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</si>
  <si>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</si>
  <si>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</si>
  <si>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</si>
  <si>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</si>
  <si>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</si>
  <si>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</si>
  <si>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</si>
  <si>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</si>
  <si>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</si>
  <si>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</si>
  <si>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</si>
  <si>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</si>
  <si>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</si>
  <si>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</si>
  <si>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</si>
  <si>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</si>
  <si>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</si>
  <si>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</si>
  <si>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</si>
  <si>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</si>
  <si>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</si>
  <si>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</si>
  <si>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</si>
  <si>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</si>
  <si>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</si>
  <si>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</si>
  <si>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</si>
  <si>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</si>
  <si>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</si>
  <si>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</si>
  <si>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</si>
  <si>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</si>
  <si>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</si>
  <si>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</si>
  <si>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</si>
  <si>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</si>
  <si>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</si>
  <si>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</si>
  <si>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</si>
  <si>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</si>
  <si>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</si>
  <si>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</si>
  <si>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</si>
  <si>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</si>
  <si>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</si>
  <si>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</si>
  <si>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</si>
  <si>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</si>
  <si>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</si>
  <si>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</si>
  <si>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</si>
  <si>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</si>
  <si>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</si>
  <si>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</si>
  <si>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</si>
  <si>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</si>
  <si>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</si>
  <si>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</si>
  <si>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</si>
  <si>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</si>
  <si>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</si>
  <si>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</si>
  <si>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</si>
  <si>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</si>
  <si>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</si>
  <si>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</si>
  <si>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</si>
  <si>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</si>
  <si>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</si>
  <si>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</si>
  <si>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</si>
  <si>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</si>
  <si>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</si>
  <si>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</si>
  <si>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</si>
  <si>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</si>
  <si>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</si>
  <si>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</si>
  <si>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</si>
  <si>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</si>
  <si>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</si>
  <si>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</si>
  <si>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</si>
  <si>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</si>
  <si>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</si>
  <si>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</si>
  <si>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</si>
  <si>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</si>
  <si>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</si>
  <si>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</si>
  <si>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</si>
  <si>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</si>
  <si>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</si>
  <si>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</si>
  <si>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</si>
  <si>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</si>
  <si>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</si>
  <si>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</si>
  <si>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</si>
  <si>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</si>
  <si>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</si>
  <si>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</si>
  <si>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</si>
  <si>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</si>
  <si>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</si>
  <si>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</si>
  <si>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</si>
  <si>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</si>
  <si>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</si>
  <si>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</si>
  <si>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</si>
  <si>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</si>
  <si>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</si>
  <si>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</si>
  <si>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</si>
  <si>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</si>
  <si>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</si>
  <si>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</si>
  <si>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</si>
  <si>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</si>
  <si>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</si>
  <si>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</si>
  <si>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</si>
  <si>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</si>
  <si>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</si>
  <si>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</si>
  <si>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</si>
  <si>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</si>
  <si>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</si>
  <si>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</si>
  <si>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</si>
  <si>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</si>
  <si>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</si>
  <si>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</si>
  <si>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</si>
  <si>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</si>
  <si>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</si>
  <si>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</si>
  <si>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</si>
  <si>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</si>
  <si>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</si>
  <si>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</si>
  <si>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</si>
  <si>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</si>
  <si>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</si>
  <si>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</si>
  <si>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</si>
  <si>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</si>
  <si>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</si>
  <si>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</si>
  <si>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</si>
  <si>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</si>
  <si>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</si>
  <si>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</si>
  <si>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</si>
  <si>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</si>
  <si>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</si>
  <si>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</si>
  <si>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</si>
  <si>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</si>
  <si>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</si>
  <si>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</si>
  <si>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</si>
  <si>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</si>
  <si>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</si>
  <si>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</si>
  <si>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</si>
  <si>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</si>
  <si>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</si>
  <si>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</si>
  <si>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</si>
  <si>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</si>
  <si>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</si>
  <si>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</si>
  <si>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</si>
  <si>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</si>
  <si>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</si>
  <si>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</si>
  <si>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</si>
  <si>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</si>
  <si>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</si>
  <si>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</si>
  <si>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</si>
  <si>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</si>
  <si>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</si>
  <si>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</si>
  <si>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</si>
  <si>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</si>
  <si>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</si>
  <si>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</si>
  <si>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</si>
  <si>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</si>
  <si>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</si>
  <si>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</si>
  <si>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</si>
  <si>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</si>
  <si>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</si>
  <si>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</si>
  <si>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</si>
  <si>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</si>
  <si>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</si>
  <si>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</si>
  <si>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</si>
  <si>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</si>
  <si>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</si>
  <si>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</si>
  <si>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</si>
  <si>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</si>
  <si>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</si>
  <si>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</si>
  <si>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</si>
  <si>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</si>
  <si>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</si>
  <si>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</si>
  <si>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</si>
  <si>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</si>
  <si>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</si>
  <si>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</si>
  <si>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</si>
  <si>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</si>
  <si>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</si>
  <si>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</si>
  <si>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</si>
  <si>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</si>
  <si>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</si>
  <si>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</si>
  <si>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</si>
  <si>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</si>
  <si>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</si>
  <si>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</si>
  <si>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</si>
  <si>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</si>
  <si>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</si>
  <si>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</si>
  <si>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</si>
  <si>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</si>
  <si>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</si>
  <si>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</si>
  <si>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</si>
  <si>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</si>
  <si>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</si>
  <si>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</si>
  <si>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</si>
  <si>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</si>
  <si>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</si>
  <si>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</si>
  <si>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</si>
  <si>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</si>
  <si>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</si>
  <si>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</si>
  <si>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</si>
  <si>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</si>
  <si>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</si>
  <si>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</si>
  <si>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</si>
  <si>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</si>
  <si>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</si>
  <si>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</si>
  <si>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</si>
  <si>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</si>
  <si>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</si>
  <si>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</si>
  <si>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</si>
  <si>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</si>
  <si>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</si>
  <si>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</si>
  <si>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</si>
  <si>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</si>
  <si>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</si>
  <si>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</si>
  <si>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</si>
  <si>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</si>
  <si>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</si>
  <si>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</si>
  <si>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</si>
  <si>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</si>
  <si>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</si>
  <si>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</si>
  <si>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</si>
  <si>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</si>
  <si>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</si>
  <si>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</si>
  <si>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</si>
  <si>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</si>
  <si>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</si>
  <si>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</si>
  <si>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</si>
  <si>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</si>
  <si>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</si>
  <si>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</si>
  <si>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</si>
  <si>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</si>
  <si>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</si>
  <si>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</si>
  <si>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</si>
  <si>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</si>
  <si>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</si>
  <si>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</si>
  <si>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</si>
  <si>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</si>
  <si>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</si>
  <si>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</si>
  <si>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</si>
  <si>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</si>
  <si>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</si>
  <si>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</si>
  <si>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</si>
  <si>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</si>
  <si>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</si>
  <si>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</si>
  <si>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</si>
  <si>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</si>
  <si>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</si>
  <si>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</si>
  <si>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</si>
  <si>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</si>
  <si>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</si>
  <si>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</si>
  <si>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</si>
  <si>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</si>
  <si>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</si>
  <si>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</si>
  <si>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</si>
  <si>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</si>
  <si>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</si>
  <si>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</si>
  <si>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</si>
  <si>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</si>
  <si>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</si>
  <si>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</si>
  <si>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</si>
  <si>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</si>
  <si>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</si>
  <si>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</si>
  <si>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</si>
  <si>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</si>
  <si>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</si>
  <si>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</si>
  <si>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</si>
  <si>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</si>
  <si>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</si>
  <si>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</si>
  <si>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</si>
  <si>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</si>
  <si>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</si>
  <si>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</si>
  <si>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</si>
  <si>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</si>
  <si>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</si>
  <si>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</si>
  <si>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</si>
  <si>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</si>
  <si>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</si>
  <si>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</si>
  <si>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</si>
  <si>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</si>
  <si>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</si>
  <si>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</si>
  <si>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</si>
  <si>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</si>
  <si>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</si>
  <si>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</si>
  <si>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</si>
  <si>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</si>
  <si>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</si>
  <si>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</si>
  <si>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</si>
  <si>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</si>
  <si>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</si>
  <si>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</si>
  <si>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</si>
  <si>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</si>
  <si>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</si>
  <si>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</si>
  <si>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</si>
  <si>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</si>
  <si>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</si>
  <si>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</si>
  <si>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</si>
  <si>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</si>
  <si>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</si>
  <si>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</si>
  <si>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</si>
  <si>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</si>
  <si>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</si>
  <si>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</si>
  <si>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</si>
  <si>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</si>
  <si>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</si>
  <si>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</si>
  <si>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</si>
  <si>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</si>
  <si>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</si>
  <si>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</si>
  <si>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</si>
  <si>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</si>
  <si>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</si>
  <si>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</si>
  <si>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</si>
  <si>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</si>
  <si>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</si>
  <si>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</si>
  <si>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</si>
  <si>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</si>
  <si>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</si>
  <si>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</si>
  <si>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</si>
  <si>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</si>
  <si>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</si>
  <si>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</si>
  <si>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</si>
  <si>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</si>
  <si>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</si>
  <si>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</si>
  <si>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</si>
  <si>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</si>
  <si>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</si>
  <si>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</si>
  <si>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</si>
  <si>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</si>
  <si>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</si>
  <si>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</si>
  <si>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</si>
  <si>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</si>
  <si>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</si>
  <si>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</si>
  <si>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</si>
  <si>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</si>
  <si>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</si>
  <si>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</si>
  <si>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</si>
  <si>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</si>
  <si>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</si>
  <si>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</si>
  <si>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</si>
  <si>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</si>
  <si>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</si>
  <si>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</si>
  <si>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</si>
  <si>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</si>
  <si>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</si>
  <si>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</si>
  <si>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</si>
  <si>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</si>
  <si>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</si>
  <si>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</si>
  <si>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</si>
  <si>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</si>
  <si>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</si>
  <si>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</si>
  <si>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</si>
  <si>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</si>
  <si>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</si>
  <si>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</si>
  <si>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</si>
  <si>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</si>
  <si>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</si>
  <si>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</si>
  <si>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</si>
  <si>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</si>
  <si>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</si>
  <si>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</si>
  <si>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</si>
  <si>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</si>
  <si>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</si>
  <si>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</si>
  <si>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</si>
  <si>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</si>
  <si>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</si>
  <si>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</si>
  <si>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</si>
  <si>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</si>
  <si>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</si>
  <si>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</si>
  <si>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</si>
  <si>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</si>
  <si>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</si>
  <si>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</si>
  <si>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</si>
  <si>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</si>
  <si>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</si>
  <si>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</si>
  <si>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</si>
  <si>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</si>
  <si>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</si>
  <si>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</si>
  <si>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</si>
  <si>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</si>
  <si>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</si>
  <si>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</si>
  <si>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</si>
  <si>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</si>
  <si>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</si>
  <si>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</si>
  <si>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</si>
  <si>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</si>
  <si>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</si>
  <si>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</si>
  <si>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</si>
  <si>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</si>
  <si>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</si>
  <si>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</si>
  <si>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</si>
  <si>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</si>
  <si>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</si>
  <si>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</si>
  <si>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</si>
  <si>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</si>
  <si>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</si>
  <si>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</si>
  <si>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</si>
  <si>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</si>
  <si>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</si>
  <si>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</si>
  <si>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</si>
  <si>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</si>
  <si>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</si>
  <si>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</si>
  <si>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</si>
  <si>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</si>
  <si>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</si>
  <si>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</si>
  <si>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</si>
  <si>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</si>
  <si>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</si>
  <si>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</si>
  <si>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</si>
  <si>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</si>
  <si>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</si>
  <si>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</si>
  <si>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</si>
  <si>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</si>
  <si>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</si>
  <si>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</si>
  <si>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</si>
  <si>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</si>
  <si>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</si>
  <si>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</si>
  <si>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</si>
  <si>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</si>
  <si>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</si>
  <si>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</si>
  <si>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</si>
  <si>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</si>
  <si>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</si>
  <si>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</si>
  <si>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</si>
  <si>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</si>
  <si>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</si>
  <si>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</si>
  <si>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</si>
  <si>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</si>
  <si>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</si>
  <si>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</si>
  <si>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</si>
  <si>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</si>
  <si>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</si>
  <si>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</si>
  <si>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</si>
  <si>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</si>
  <si>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</si>
  <si>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</si>
  <si>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</si>
  <si>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</si>
  <si>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</si>
  <si>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</si>
  <si>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</si>
  <si>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</si>
  <si>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</si>
  <si>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</si>
  <si>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</si>
  <si>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</si>
  <si>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</si>
  <si>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</si>
  <si>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</si>
  <si>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</si>
  <si>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</si>
  <si>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</si>
  <si>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</si>
  <si>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</si>
  <si>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</si>
  <si>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</si>
  <si>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</si>
  <si>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</si>
  <si>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</si>
  <si>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</si>
  <si>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</si>
  <si>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</si>
  <si>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</si>
  <si>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</si>
  <si>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</si>
  <si>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</si>
  <si>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</si>
  <si>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</si>
  <si>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</si>
  <si>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</si>
  <si>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</si>
  <si>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</si>
  <si>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</si>
  <si>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</si>
  <si>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</si>
  <si>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</si>
  <si>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</si>
  <si>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</si>
  <si>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</si>
  <si>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</si>
  <si>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</si>
  <si>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</si>
  <si>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</si>
  <si>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</si>
  <si>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</si>
  <si>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</si>
  <si>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</si>
  <si>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</si>
  <si>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</si>
  <si>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</si>
  <si>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</si>
  <si>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</si>
  <si>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</si>
  <si>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</si>
  <si>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</si>
  <si>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</si>
  <si>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</si>
  <si>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</si>
  <si>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</si>
  <si>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</si>
  <si>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</si>
  <si>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</si>
  <si>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</si>
  <si>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</si>
  <si>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</si>
  <si>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</si>
  <si>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</si>
  <si>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</si>
  <si>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</si>
  <si>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</si>
  <si>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</si>
  <si>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</si>
  <si>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</si>
  <si>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</si>
  <si>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</si>
  <si>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</si>
  <si>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</si>
  <si>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</si>
  <si>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</si>
  <si>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</si>
  <si>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</si>
  <si>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</si>
  <si>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</si>
  <si>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</si>
  <si>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</si>
  <si>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</si>
  <si>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</si>
  <si>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</si>
  <si>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</si>
  <si>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</si>
  <si>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</si>
  <si>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</si>
  <si>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</si>
  <si>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</si>
  <si>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</si>
  <si>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</si>
  <si>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</si>
  <si>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</si>
  <si>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</si>
  <si>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</si>
  <si>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</si>
  <si>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</si>
  <si>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</si>
  <si>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</si>
  <si>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</si>
  <si>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</si>
  <si>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</si>
  <si>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</si>
  <si>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</si>
  <si>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</si>
  <si>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</si>
  <si>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</si>
  <si>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</si>
  <si>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</si>
  <si>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</si>
  <si>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</si>
  <si>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</si>
  <si>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</si>
  <si>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</si>
  <si>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</si>
  <si>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</si>
  <si>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</si>
  <si>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</si>
  <si>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</si>
  <si>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</si>
  <si>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</si>
  <si>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</si>
  <si>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</si>
  <si>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</si>
  <si>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</si>
  <si>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</si>
  <si>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</si>
  <si>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</si>
  <si>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</si>
  <si>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</si>
  <si>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</si>
  <si>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</si>
  <si>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</si>
  <si>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</si>
  <si>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</si>
  <si>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</si>
  <si>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</si>
  <si>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</si>
  <si>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</si>
  <si>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</si>
  <si>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</si>
  <si>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</si>
  <si>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</si>
  <si>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</si>
  <si>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</si>
  <si>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</si>
  <si>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</si>
  <si>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</si>
  <si>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</si>
  <si>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</si>
  <si>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</si>
  <si>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</si>
  <si>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</si>
  <si>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</si>
  <si>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</si>
  <si>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</si>
  <si>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</si>
  <si>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</si>
  <si>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</si>
  <si>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</si>
  <si>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</si>
  <si>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</si>
  <si>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</si>
  <si>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</si>
  <si>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</si>
  <si>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</si>
  <si>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</si>
  <si>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</si>
  <si>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</si>
  <si>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</si>
  <si>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</si>
  <si>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</si>
  <si>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</si>
  <si>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</si>
  <si>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</si>
  <si>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</si>
  <si>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</si>
  <si>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</si>
  <si>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</si>
  <si>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</si>
  <si>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</si>
  <si>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</si>
  <si>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</si>
  <si>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</si>
  <si>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</si>
  <si>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</si>
  <si>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</si>
  <si>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</si>
  <si>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</si>
  <si>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</si>
  <si>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</si>
  <si>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</si>
  <si>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</si>
  <si>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</si>
  <si>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</si>
  <si>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</si>
  <si>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</si>
  <si>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</si>
  <si>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</si>
  <si>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</si>
  <si>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</si>
  <si>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</si>
  <si>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</si>
  <si>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</si>
  <si>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</si>
  <si>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</si>
  <si>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</si>
  <si>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</si>
  <si>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</si>
  <si>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</si>
  <si>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</si>
  <si>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</si>
  <si>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</si>
  <si>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</si>
  <si>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</si>
  <si>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</si>
  <si>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</si>
  <si>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</si>
  <si>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</si>
  <si>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</si>
  <si>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</si>
  <si>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</si>
  <si>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</si>
  <si>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</si>
  <si>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</si>
  <si>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</si>
  <si>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</si>
  <si>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</si>
  <si>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</si>
  <si>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</si>
  <si>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</si>
  <si>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</si>
  <si>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</si>
  <si>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</si>
  <si>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</si>
  <si>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</si>
  <si>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</si>
  <si>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</si>
  <si>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</si>
  <si>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</si>
  <si>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</si>
  <si>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</si>
  <si>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</si>
  <si>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</si>
  <si>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</si>
  <si>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</si>
  <si>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</si>
  <si>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</si>
  <si>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</si>
  <si>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</si>
  <si>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</si>
  <si>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</si>
  <si>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</si>
  <si>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</si>
  <si>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</si>
  <si>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</si>
  <si>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</si>
  <si>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</si>
  <si>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</si>
  <si>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</si>
  <si>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</si>
  <si>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</si>
  <si>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</si>
  <si>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</si>
  <si>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</si>
  <si>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</si>
  <si>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</si>
  <si>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</si>
  <si>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</si>
  <si>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</si>
  <si>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</si>
  <si>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</si>
  <si>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</si>
  <si>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</si>
  <si>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</si>
  <si>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</si>
  <si>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</si>
  <si>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</si>
  <si>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</si>
  <si>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</si>
  <si>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</si>
  <si>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</si>
  <si>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</si>
  <si>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</si>
  <si>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</si>
  <si>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</si>
  <si>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</si>
  <si>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</si>
  <si>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</si>
  <si>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</si>
  <si>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</si>
  <si>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</si>
  <si>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</si>
  <si>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</si>
  <si>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</si>
  <si>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</si>
  <si>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</si>
  <si>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</si>
  <si>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</si>
  <si>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</si>
  <si>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</si>
  <si>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</si>
  <si>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</si>
  <si>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</si>
  <si>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</si>
  <si>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</si>
  <si>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</si>
  <si>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</si>
  <si>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</si>
  <si>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</si>
  <si>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</si>
  <si>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</si>
  <si>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</si>
  <si>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</si>
  <si>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</si>
  <si>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</si>
  <si>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</si>
  <si>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</si>
  <si>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</si>
  <si>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</si>
  <si>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</si>
  <si>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</si>
  <si>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</si>
  <si>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</si>
  <si>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</si>
  <si>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</si>
  <si>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</si>
  <si>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</si>
  <si>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</si>
  <si>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</si>
  <si>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</si>
  <si>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</si>
  <si>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</si>
  <si>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</si>
  <si>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</si>
  <si>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</si>
  <si>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</si>
  <si>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</si>
  <si>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</si>
  <si>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</si>
  <si>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</si>
  <si>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</si>
  <si>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</si>
  <si>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</si>
  <si>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</si>
  <si>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</si>
  <si>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</si>
  <si>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</si>
  <si>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</si>
  <si>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</si>
  <si>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</si>
  <si>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</si>
  <si>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</si>
  <si>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</si>
  <si>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</si>
  <si>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</si>
  <si>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</si>
  <si>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</si>
  <si>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</si>
  <si>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</si>
  <si>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</si>
  <si>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</si>
  <si>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</si>
  <si>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</si>
  <si>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</si>
  <si>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</si>
  <si>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</si>
  <si>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</si>
  <si>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</si>
  <si>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</si>
  <si>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</si>
  <si>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</si>
  <si>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</si>
  <si>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</si>
  <si>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</si>
  <si>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</si>
  <si>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</si>
  <si>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</si>
  <si>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</si>
  <si>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</si>
  <si>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</si>
  <si>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</si>
  <si>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</si>
  <si>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</si>
  <si>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</si>
  <si>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</si>
  <si>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</si>
  <si>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</si>
  <si>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</si>
  <si>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</si>
  <si>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</si>
  <si>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</si>
  <si>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</si>
  <si>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</si>
  <si>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</si>
  <si>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</si>
  <si>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</si>
  <si>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</si>
  <si>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</si>
  <si>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</si>
  <si>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</si>
  <si>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</si>
  <si>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</si>
  <si>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</si>
  <si>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</si>
  <si>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</si>
  <si>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</si>
  <si>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</si>
  <si>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</si>
  <si>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</si>
  <si>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</si>
  <si>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</si>
  <si>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</si>
  <si>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</si>
  <si>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</si>
  <si>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</si>
  <si>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</si>
  <si>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</si>
  <si>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</si>
  <si>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</si>
  <si>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</si>
  <si>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</si>
  <si>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</si>
  <si>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</si>
  <si>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</si>
  <si>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</si>
  <si>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</si>
  <si>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</si>
  <si>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</si>
  <si>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</si>
  <si>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</si>
  <si>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</si>
  <si>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</si>
  <si>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</si>
  <si>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</si>
  <si>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</si>
  <si>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</si>
  <si>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</si>
  <si>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</si>
  <si>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</si>
  <si>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</si>
  <si>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</si>
  <si>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</si>
  <si>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</si>
  <si>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</si>
  <si>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</si>
  <si>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</si>
  <si>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</si>
  <si>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</si>
  <si>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</si>
  <si>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</si>
  <si>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</si>
  <si>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</si>
  <si>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</si>
  <si>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</si>
  <si>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</si>
  <si>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</si>
  <si>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</si>
  <si>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</si>
  <si>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</si>
  <si>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</si>
  <si>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</si>
  <si>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</si>
  <si>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</si>
  <si>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</si>
  <si>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</si>
  <si>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</si>
  <si>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</si>
  <si>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</si>
  <si>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</si>
  <si>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</si>
  <si>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</si>
  <si>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</si>
  <si>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</si>
  <si>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</si>
  <si>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</si>
  <si>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</si>
  <si>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</si>
  <si>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</si>
  <si>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</si>
  <si>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</si>
  <si>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</si>
  <si>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</si>
  <si>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</si>
  <si>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</si>
  <si>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</si>
  <si>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</si>
  <si>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</si>
  <si>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</si>
  <si>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</si>
  <si>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</si>
  <si>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</si>
  <si>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</si>
  <si>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</si>
  <si>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</si>
  <si>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</si>
  <si>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</si>
  <si>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</si>
  <si>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</si>
  <si>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</si>
  <si>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</si>
  <si>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</si>
  <si>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</si>
  <si>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</si>
  <si>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</si>
  <si>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</si>
  <si>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</si>
  <si>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</si>
  <si>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</si>
  <si>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</si>
  <si>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</si>
  <si>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</si>
  <si>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</si>
  <si>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</si>
  <si>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</si>
  <si>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</si>
  <si>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</si>
  <si>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</si>
  <si>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</si>
  <si>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</si>
  <si>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</si>
  <si>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</si>
  <si>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</si>
  <si>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</si>
  <si>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</si>
  <si>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</si>
  <si>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</si>
  <si>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</si>
  <si>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</si>
  <si>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</si>
  <si>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</si>
  <si>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</si>
  <si>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</si>
  <si>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</si>
  <si>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</si>
  <si>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</si>
  <si>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</si>
  <si>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</si>
  <si>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</si>
  <si>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</si>
  <si>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</si>
  <si>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</si>
  <si>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</si>
  <si>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</si>
  <si>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</si>
  <si>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</si>
  <si>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</si>
  <si>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</si>
  <si>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</si>
  <si>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</si>
  <si>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</si>
  <si>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</si>
  <si>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</si>
  <si>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</si>
  <si>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</si>
  <si>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</si>
  <si>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</si>
  <si>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</si>
  <si>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</si>
  <si>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</si>
  <si>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</si>
  <si>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</si>
  <si>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</si>
  <si>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</si>
  <si>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</si>
  <si>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</si>
  <si>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</si>
  <si>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</si>
  <si>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</si>
  <si>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</si>
  <si>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</si>
  <si>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</si>
  <si>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</si>
  <si>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</si>
  <si>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</si>
  <si>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</si>
  <si>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</si>
  <si>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</si>
  <si>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</si>
  <si>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</si>
  <si>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</si>
  <si>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</si>
  <si>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</si>
  <si>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</si>
  <si>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</si>
  <si>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</si>
  <si>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</si>
  <si>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</si>
  <si>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</si>
  <si>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</si>
  <si>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</si>
  <si>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</si>
  <si>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</si>
  <si>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</si>
  <si>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</si>
  <si>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</si>
  <si>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</si>
  <si>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</si>
  <si>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</si>
  <si>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</si>
  <si>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</si>
  <si>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</si>
  <si>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</si>
  <si>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</si>
  <si>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</si>
  <si>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</si>
  <si>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</si>
  <si>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</si>
  <si>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</si>
  <si>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</si>
  <si>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</si>
  <si>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</si>
  <si>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</si>
  <si>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</si>
  <si>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</si>
  <si>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</si>
  <si>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</si>
  <si>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</si>
  <si>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</si>
  <si>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</si>
  <si>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</si>
  <si>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</si>
  <si>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</si>
  <si>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</si>
  <si>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</si>
  <si>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</si>
  <si>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</si>
  <si>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</si>
  <si>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</si>
  <si>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</si>
  <si>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</si>
  <si>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</si>
  <si>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</si>
  <si>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</si>
  <si>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</si>
  <si>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</si>
  <si>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</si>
  <si>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</si>
  <si>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</si>
  <si>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</si>
  <si>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</si>
  <si>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</si>
  <si>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</si>
  <si>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</si>
  <si>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</si>
  <si>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</si>
  <si>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</si>
  <si>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</si>
  <si>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</si>
  <si>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</si>
  <si>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</si>
  <si>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</si>
  <si>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</si>
  <si>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</si>
  <si>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</si>
  <si>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</si>
  <si>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</si>
  <si>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</si>
  <si>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</si>
  <si>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</si>
  <si>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</si>
  <si>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</si>
  <si>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</si>
  <si>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</si>
  <si>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</si>
  <si>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</si>
  <si>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</si>
  <si>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</si>
  <si>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</si>
  <si>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</si>
  <si>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</si>
  <si>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</si>
  <si>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</si>
  <si>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</si>
  <si>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</si>
  <si>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</si>
  <si>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</si>
  <si>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</si>
  <si>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</si>
  <si>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</si>
  <si>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</si>
  <si>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</si>
  <si>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</si>
  <si>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</si>
  <si>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</si>
  <si>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</si>
  <si>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</si>
  <si>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</si>
  <si>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</si>
  <si>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</si>
  <si>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</si>
  <si>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</si>
  <si>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</si>
  <si>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</si>
  <si>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</si>
  <si>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</si>
  <si>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</si>
  <si>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</si>
  <si>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</si>
  <si>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</si>
  <si>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</si>
  <si>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</si>
  <si>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</si>
  <si>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</si>
  <si>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</si>
  <si>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</si>
  <si>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</si>
  <si>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</si>
  <si>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</si>
  <si>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</si>
  <si>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</si>
  <si>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</si>
  <si>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</si>
  <si>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</si>
  <si>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</si>
  <si>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</si>
  <si>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</si>
  <si>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</si>
  <si>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</si>
  <si>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</si>
  <si>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</si>
  <si>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</si>
  <si>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</si>
  <si>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</si>
  <si>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</si>
  <si>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</si>
  <si>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</si>
  <si>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</si>
  <si>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</si>
  <si>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</si>
  <si>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</si>
  <si>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</si>
  <si>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</si>
  <si>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</si>
  <si>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</si>
  <si>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</si>
  <si>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</si>
  <si>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</si>
  <si>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</si>
  <si>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</si>
  <si>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</si>
  <si>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</si>
  <si>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</si>
  <si>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</si>
  <si>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</si>
  <si>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</si>
  <si>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</si>
  <si>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</si>
  <si>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</si>
  <si>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</si>
  <si>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</si>
  <si>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</si>
  <si>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</si>
  <si>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</si>
  <si>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</si>
  <si>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</si>
  <si>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</si>
  <si>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</si>
  <si>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</si>
  <si>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</si>
  <si>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</si>
  <si>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</si>
  <si>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</si>
  <si>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</si>
  <si>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</si>
  <si>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</si>
  <si>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</si>
  <si>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</si>
  <si>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</si>
  <si>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</si>
  <si>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</si>
  <si>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</si>
  <si>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</si>
  <si>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</si>
  <si>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</si>
  <si>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</si>
  <si>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</si>
  <si>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</si>
  <si>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</si>
  <si>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</si>
  <si>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</si>
  <si>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</si>
  <si>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</si>
  <si>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</si>
  <si>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</si>
  <si>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</si>
  <si>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</si>
  <si>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</si>
  <si>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</si>
  <si>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</si>
  <si>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</si>
  <si>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</si>
  <si>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</si>
  <si>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</si>
  <si>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</si>
  <si>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</si>
  <si>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</si>
  <si>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</si>
  <si>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</si>
  <si>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</si>
  <si>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</si>
  <si>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</si>
  <si>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</si>
  <si>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</si>
  <si>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</si>
  <si>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</si>
  <si>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</si>
  <si>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</si>
  <si>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</si>
  <si>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</si>
  <si>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</si>
  <si>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</si>
  <si>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</si>
  <si>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</si>
  <si>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</si>
  <si>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</si>
  <si>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</si>
  <si>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</si>
  <si>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</si>
  <si>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</si>
  <si>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</si>
  <si>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</si>
  <si>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</si>
  <si>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</si>
  <si>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</si>
  <si>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</si>
  <si>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</si>
  <si>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</si>
  <si>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</si>
  <si>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</si>
  <si>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</si>
  <si>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</si>
  <si>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</si>
  <si>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</si>
  <si>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</si>
  <si>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</si>
  <si>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</si>
  <si>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</si>
  <si>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</si>
  <si>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</si>
  <si>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</si>
  <si>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</si>
  <si>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</si>
  <si>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</si>
  <si>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</si>
  <si>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</si>
  <si>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</si>
  <si>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</si>
  <si>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</si>
  <si>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</si>
  <si>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</si>
  <si>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</si>
  <si>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</si>
  <si>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</si>
  <si>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</si>
  <si>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</si>
  <si>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</si>
  <si>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</si>
  <si>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</si>
  <si>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</si>
  <si>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</si>
  <si>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</si>
  <si>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</si>
  <si>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</si>
  <si>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</si>
  <si>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</si>
  <si>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</si>
  <si>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</si>
  <si>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</si>
  <si>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</si>
  <si>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</si>
  <si>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</si>
  <si>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</si>
  <si>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</si>
  <si>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</si>
  <si>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</si>
  <si>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</si>
  <si>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</si>
  <si>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</si>
  <si>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</si>
  <si>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</si>
  <si>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</si>
  <si>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</si>
  <si>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</si>
  <si>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</si>
  <si>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</si>
  <si>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</si>
  <si>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</si>
  <si>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</si>
  <si>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</si>
  <si>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</si>
  <si>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</si>
  <si>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</si>
  <si>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</si>
  <si>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</si>
  <si>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</si>
  <si>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</si>
  <si>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</si>
  <si>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</si>
  <si>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</si>
  <si>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</si>
  <si>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</si>
  <si>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</si>
  <si>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</si>
  <si>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</si>
  <si>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</si>
  <si>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</si>
  <si>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</si>
  <si>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</si>
  <si>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</si>
  <si>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</si>
  <si>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</si>
  <si>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</si>
  <si>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</si>
  <si>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</si>
  <si>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</si>
  <si>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</si>
  <si>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</si>
  <si>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</si>
  <si>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</si>
  <si>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</si>
  <si>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</si>
  <si>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</si>
  <si>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</si>
  <si>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</si>
  <si>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</si>
  <si>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</si>
  <si>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</si>
  <si>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</si>
  <si>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</si>
  <si>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</si>
  <si>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</si>
  <si>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</si>
  <si>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</si>
  <si>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</si>
  <si>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</si>
  <si>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</si>
  <si>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</si>
  <si>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</si>
  <si>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</si>
  <si>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</si>
  <si>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</si>
  <si>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</si>
  <si>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</si>
  <si>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</si>
  <si>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</si>
  <si>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</si>
  <si>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</si>
  <si>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</si>
  <si>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</si>
  <si>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</si>
  <si>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</si>
  <si>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</si>
  <si>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</si>
  <si>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</si>
  <si>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</si>
  <si>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</si>
  <si>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</si>
  <si>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</si>
  <si>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</si>
  <si>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</si>
  <si>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</si>
  <si>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</si>
  <si>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</si>
  <si>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</si>
  <si>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</si>
  <si>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</si>
  <si>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</si>
  <si>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</si>
  <si>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</si>
  <si>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</si>
  <si>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</si>
  <si>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</si>
  <si>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</si>
  <si>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</si>
  <si>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</si>
  <si>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</si>
  <si>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</si>
  <si>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</si>
  <si>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</si>
  <si>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</si>
  <si>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</si>
  <si>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</si>
  <si>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</si>
  <si>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</si>
  <si>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</si>
  <si>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</si>
  <si>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</si>
  <si>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</si>
  <si>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</si>
  <si>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</si>
  <si>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</si>
  <si>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</si>
  <si>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</si>
  <si>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</si>
  <si>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</si>
  <si>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</si>
  <si>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</si>
  <si>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</si>
  <si>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</si>
  <si>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</si>
  <si>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</si>
  <si>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</si>
  <si>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</si>
  <si>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</si>
  <si>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</si>
  <si>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</si>
  <si>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</si>
  <si>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</si>
  <si>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</si>
  <si>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</si>
  <si>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</si>
  <si>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</si>
  <si>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</si>
  <si>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</si>
  <si>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</si>
  <si>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</si>
  <si>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</si>
  <si>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</si>
  <si>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</si>
  <si>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</si>
  <si>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</si>
  <si>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</si>
  <si>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</si>
  <si>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</si>
  <si>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</si>
  <si>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</si>
  <si>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</si>
  <si>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</si>
  <si>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</si>
  <si>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</si>
  <si>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</si>
  <si>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</si>
  <si>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</si>
  <si>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</si>
  <si>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</si>
  <si>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</si>
  <si>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</si>
  <si>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</si>
  <si>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</si>
  <si>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</si>
  <si>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</si>
  <si>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</si>
  <si>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</si>
  <si>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</si>
  <si>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</si>
  <si>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</si>
  <si>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</si>
  <si>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</si>
  <si>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</si>
  <si>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</si>
  <si>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</si>
  <si>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</si>
  <si>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</si>
  <si>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</si>
  <si>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</si>
  <si>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</si>
  <si>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</si>
  <si>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</si>
  <si>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</si>
  <si>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</si>
  <si>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</si>
  <si>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</si>
  <si>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</si>
  <si>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</si>
  <si>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</si>
  <si>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</si>
  <si>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</si>
  <si>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</si>
  <si>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</si>
  <si>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</si>
  <si>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</si>
  <si>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</si>
  <si>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</si>
  <si>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</si>
  <si>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</si>
  <si>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</si>
  <si>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</si>
  <si>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</si>
  <si>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</si>
  <si>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</si>
  <si>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</si>
  <si>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</si>
  <si>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</si>
  <si>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</si>
  <si>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</si>
  <si>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</si>
  <si>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</si>
  <si>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</si>
  <si>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</si>
  <si>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</si>
  <si>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</si>
  <si>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</si>
  <si>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</si>
  <si>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</si>
  <si>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</si>
  <si>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</si>
  <si>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</si>
  <si>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</si>
  <si>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</si>
  <si>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</si>
  <si>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</si>
  <si>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</si>
  <si>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</si>
  <si>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</si>
  <si>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</si>
  <si>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</si>
  <si>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</si>
  <si>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</si>
  <si>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</si>
  <si>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</si>
  <si>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</si>
  <si>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</si>
  <si>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</si>
  <si>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</si>
  <si>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</si>
  <si>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</si>
  <si>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</si>
  <si>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</si>
  <si>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</si>
  <si>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</si>
  <si>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</si>
  <si>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</si>
  <si>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</si>
  <si>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</si>
  <si>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</si>
  <si>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</si>
  <si>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</si>
  <si>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</si>
  <si>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</si>
  <si>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</si>
  <si>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</si>
  <si>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</si>
  <si>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</si>
  <si>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</si>
  <si>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</si>
  <si>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</si>
  <si>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</si>
  <si>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</si>
  <si>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</si>
  <si>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</si>
  <si>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</si>
  <si>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</si>
  <si>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</si>
  <si>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</si>
  <si>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</si>
  <si>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</si>
  <si>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</si>
  <si>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</si>
  <si>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</si>
  <si>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</si>
  <si>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</si>
  <si>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</si>
  <si>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</si>
  <si>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</si>
  <si>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</si>
  <si>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</si>
  <si>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</si>
  <si>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</si>
  <si>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</si>
  <si>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</si>
  <si>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</si>
  <si>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</si>
  <si>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</si>
  <si>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</si>
  <si>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</si>
  <si>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</si>
  <si>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</si>
  <si>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</si>
  <si>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</si>
  <si>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</si>
  <si>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</si>
  <si>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</si>
  <si>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</si>
  <si>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</si>
  <si>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</si>
  <si>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</si>
  <si>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</si>
  <si>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</si>
  <si>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</si>
  <si>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</si>
  <si>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</si>
  <si>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</si>
  <si>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</si>
  <si>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</si>
  <si>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</si>
  <si>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</si>
  <si>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</si>
  <si>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</si>
  <si>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</si>
  <si>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</si>
  <si>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</si>
  <si>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</si>
  <si>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</si>
  <si>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</si>
  <si>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</si>
  <si>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</si>
  <si>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</si>
  <si>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</si>
  <si>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</si>
  <si>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</si>
  <si>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</si>
  <si>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</si>
  <si>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</si>
  <si>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</si>
  <si>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</si>
  <si>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</si>
  <si>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</si>
  <si>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</si>
  <si>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</si>
  <si>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</si>
  <si>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</si>
  <si>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</si>
  <si>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</si>
  <si>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</si>
  <si>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</si>
  <si>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</si>
  <si>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</si>
  <si>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</si>
  <si>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</si>
  <si>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</si>
  <si>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</si>
  <si>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</si>
  <si>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</si>
  <si>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</si>
  <si>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</si>
  <si>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</si>
  <si>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</si>
  <si>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</si>
  <si>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</si>
  <si>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</si>
  <si>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</si>
  <si>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</si>
  <si>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</si>
  <si>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</si>
  <si>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</si>
  <si>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</si>
  <si>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</si>
  <si>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</si>
  <si>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</si>
  <si>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</si>
  <si>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</si>
  <si>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</si>
  <si>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</si>
  <si>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</si>
  <si>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</si>
  <si>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</si>
  <si>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</si>
  <si>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</si>
  <si>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</si>
  <si>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</si>
  <si>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</si>
  <si>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</si>
  <si>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</si>
  <si>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</si>
  <si>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</si>
  <si>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</si>
  <si>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</si>
  <si>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</si>
  <si>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</si>
  <si>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</si>
  <si>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</si>
  <si>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</si>
  <si>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</si>
  <si>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</si>
  <si>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</si>
  <si>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</si>
  <si>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</si>
  <si>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</si>
  <si>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</si>
  <si>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</si>
  <si>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</si>
  <si>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</si>
  <si>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</si>
  <si>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</si>
  <si>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</si>
  <si>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</si>
  <si>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</si>
  <si>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</si>
  <si>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</si>
  <si>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</si>
  <si>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</si>
  <si>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</si>
  <si>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</si>
  <si>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</si>
  <si>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</si>
  <si>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</si>
  <si>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</si>
  <si>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</si>
  <si>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</si>
  <si>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</si>
  <si>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</si>
  <si>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</si>
  <si>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</si>
  <si>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</si>
  <si>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</si>
  <si>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</si>
  <si>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</si>
  <si>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</si>
  <si>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</si>
  <si>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</si>
  <si>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</si>
  <si>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</si>
  <si>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</si>
  <si>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</si>
  <si>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</si>
  <si>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</si>
  <si>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</si>
  <si>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</si>
  <si>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</si>
  <si>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</si>
  <si>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</si>
  <si>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</si>
  <si>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</si>
  <si>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</si>
  <si>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</si>
  <si>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</si>
  <si>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</si>
  <si>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</si>
  <si>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</si>
  <si>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</si>
  <si>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</si>
  <si>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</si>
  <si>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</si>
  <si>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</si>
  <si>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</si>
  <si>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</si>
  <si>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</si>
  <si>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</si>
  <si>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</si>
  <si>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</si>
  <si>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</si>
  <si>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</si>
  <si>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</si>
  <si>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</si>
  <si>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</si>
  <si>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</si>
  <si>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</si>
  <si>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</si>
  <si>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</si>
  <si>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</si>
  <si>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</si>
  <si>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</si>
  <si>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</si>
  <si>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</si>
  <si>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</si>
  <si>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</si>
  <si>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</si>
  <si>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</si>
  <si>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</si>
  <si>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</si>
  <si>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</si>
  <si>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</si>
  <si>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</si>
  <si>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</si>
  <si>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</si>
  <si>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</si>
  <si>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</si>
  <si>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</si>
  <si>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</si>
  <si>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</si>
  <si>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</si>
  <si>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</si>
  <si>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</si>
  <si>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</si>
  <si>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</si>
  <si>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</si>
  <si>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</si>
  <si>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</si>
  <si>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</si>
  <si>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</si>
  <si>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</si>
  <si>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</si>
  <si>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</si>
  <si>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</si>
  <si>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</si>
  <si>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</si>
  <si>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</si>
  <si>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</si>
  <si>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</si>
  <si>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</si>
  <si>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</si>
  <si>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</si>
  <si>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</si>
  <si>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</si>
  <si>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</si>
  <si>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</si>
  <si>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</si>
  <si>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</si>
  <si>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</si>
  <si>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</si>
  <si>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</si>
  <si>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</si>
  <si>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</si>
  <si>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</si>
  <si>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</si>
  <si>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</si>
  <si>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</si>
  <si>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</si>
  <si>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</si>
  <si>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</si>
  <si>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</si>
  <si>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</si>
  <si>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</si>
  <si>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</si>
  <si>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</si>
  <si>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</si>
  <si>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</si>
  <si>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</si>
  <si>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</si>
  <si>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</si>
  <si>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</si>
  <si>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</si>
  <si>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</si>
  <si>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</si>
  <si>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</si>
  <si>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</si>
  <si>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</si>
  <si>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</si>
  <si>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</si>
  <si>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</si>
  <si>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</si>
  <si>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</si>
  <si>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</si>
  <si>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</si>
  <si>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</si>
  <si>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</si>
  <si>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</si>
  <si>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</si>
  <si>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</si>
  <si>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</si>
  <si>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</si>
  <si>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</si>
  <si>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</si>
  <si>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</si>
  <si>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</si>
  <si>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</si>
  <si>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</si>
  <si>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</si>
  <si>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</si>
  <si>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</si>
  <si>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</si>
  <si>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</si>
  <si>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</si>
  <si>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</si>
  <si>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</si>
  <si>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</si>
  <si>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</si>
  <si>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</si>
  <si>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</si>
  <si>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</si>
  <si>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</si>
  <si>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</si>
  <si>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</si>
  <si>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</si>
  <si>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</si>
  <si>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</si>
  <si>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</si>
  <si>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</si>
  <si>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</si>
  <si>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</si>
  <si>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</si>
  <si>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</si>
  <si>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</si>
  <si>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</si>
  <si>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</si>
  <si>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</si>
  <si>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</si>
  <si>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</si>
  <si>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</si>
  <si>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</si>
  <si>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</si>
  <si>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</si>
  <si>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</si>
  <si>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</si>
  <si>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</si>
  <si>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</si>
  <si>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</si>
  <si>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</si>
  <si>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</si>
  <si>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</si>
  <si>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</si>
  <si>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</si>
  <si>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</si>
  <si>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</si>
  <si>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</si>
  <si>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</si>
  <si>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</si>
  <si>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</si>
  <si>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</si>
  <si>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</si>
  <si>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</si>
  <si>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</si>
  <si>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</si>
  <si>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</si>
  <si>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</si>
  <si>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</si>
  <si>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</si>
  <si>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</si>
  <si>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</si>
  <si>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</si>
  <si>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</si>
  <si>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</si>
  <si>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</si>
  <si>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</si>
  <si>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</si>
  <si>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</si>
  <si>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</si>
  <si>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</si>
  <si>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</si>
  <si>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</si>
  <si>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</si>
  <si>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</si>
  <si>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</si>
  <si>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</si>
  <si>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</si>
  <si>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</si>
  <si>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</si>
  <si>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</si>
  <si>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</si>
  <si>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</si>
  <si>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</si>
  <si>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</si>
  <si>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</si>
  <si>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</si>
  <si>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</si>
  <si>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</si>
  <si>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</si>
  <si>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</si>
  <si>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</si>
  <si>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</si>
  <si>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</si>
  <si>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</si>
  <si>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</si>
  <si>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</si>
  <si>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</si>
  <si>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</si>
  <si>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</si>
  <si>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</si>
  <si>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</si>
  <si>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</si>
  <si>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</si>
  <si>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</si>
  <si>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</si>
  <si>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</si>
  <si>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</si>
  <si>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</si>
  <si>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</si>
  <si>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</si>
  <si>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</si>
  <si>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</si>
  <si>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</si>
  <si>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</si>
  <si>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</si>
  <si>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</si>
  <si>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</si>
  <si>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</si>
  <si>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</si>
  <si>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</si>
  <si>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</si>
  <si>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</si>
  <si>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</si>
  <si>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</si>
  <si>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</si>
  <si>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</si>
  <si>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</si>
  <si>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</si>
  <si>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</si>
  <si>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</si>
  <si>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</si>
  <si>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</si>
  <si>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</si>
  <si>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</si>
  <si>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</si>
  <si>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</si>
  <si>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</si>
  <si>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</si>
  <si>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</si>
  <si>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</si>
  <si>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</si>
  <si>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</si>
  <si>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</si>
  <si>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</si>
  <si>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</si>
  <si>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</si>
  <si>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</si>
  <si>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</si>
  <si>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</si>
  <si>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</si>
  <si>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</si>
  <si>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</si>
  <si>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</si>
  <si>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</si>
  <si>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</si>
  <si>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</si>
  <si>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</si>
  <si>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</si>
  <si>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</si>
  <si>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</si>
  <si>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</si>
  <si>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</si>
  <si>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</si>
  <si>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</si>
  <si>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</si>
  <si>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</si>
  <si>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</si>
  <si>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</si>
  <si>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</si>
  <si>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</si>
  <si>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</si>
  <si>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</si>
  <si>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</si>
  <si>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</si>
  <si>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</si>
  <si>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</si>
  <si>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</si>
  <si>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</si>
  <si>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</si>
  <si>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</si>
  <si>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</si>
  <si>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</si>
  <si>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</si>
  <si>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</si>
  <si>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</si>
  <si>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</si>
  <si>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</si>
  <si>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</si>
  <si>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</si>
  <si>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</si>
  <si>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</si>
  <si>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</si>
  <si>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</si>
  <si>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</si>
  <si>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</si>
  <si>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</si>
  <si>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</si>
  <si>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</si>
  <si>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</si>
  <si>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</si>
  <si>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</si>
  <si>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</si>
  <si>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</si>
  <si>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</si>
  <si>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</si>
  <si>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</si>
  <si>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</si>
  <si>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</si>
  <si>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</si>
  <si>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</si>
  <si>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</si>
  <si>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</si>
  <si>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</si>
  <si>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</si>
  <si>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</si>
  <si>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</si>
  <si>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</si>
  <si>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</si>
  <si>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</si>
  <si>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</si>
  <si>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</si>
  <si>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</si>
  <si>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</si>
  <si>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</si>
  <si>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</si>
  <si>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</si>
  <si>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</si>
  <si>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</si>
  <si>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</si>
  <si>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</si>
  <si>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</si>
  <si>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</si>
  <si>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</si>
  <si>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</si>
  <si>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</si>
  <si>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</si>
  <si>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</si>
  <si>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</si>
  <si>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</si>
  <si>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</si>
  <si>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</si>
  <si>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</si>
  <si>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</si>
  <si>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</si>
  <si>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</si>
  <si>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</si>
  <si>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</si>
  <si>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</si>
  <si>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</si>
  <si>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</si>
  <si>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</si>
  <si>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</si>
  <si>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</si>
  <si>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</si>
  <si>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</si>
  <si>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</si>
  <si>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</si>
  <si>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</si>
  <si>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</si>
  <si>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</si>
  <si>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</si>
  <si>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</si>
  <si>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</si>
  <si>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</si>
  <si>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</si>
  <si>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</si>
  <si>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</si>
  <si>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</si>
  <si>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</si>
  <si>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</si>
  <si>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</si>
  <si>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</si>
  <si>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</si>
  <si>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</si>
  <si>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</si>
  <si>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</si>
  <si>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</si>
  <si>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</si>
  <si>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</si>
  <si>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</si>
  <si>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</si>
  <si>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</si>
  <si>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</si>
  <si>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</si>
  <si>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</si>
  <si>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</si>
  <si>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</si>
  <si>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</si>
  <si>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</si>
  <si>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</si>
  <si>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</si>
  <si>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</si>
  <si>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</si>
  <si>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</si>
  <si>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</si>
  <si>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</si>
  <si>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</si>
  <si>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</si>
  <si>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</si>
  <si>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</si>
  <si>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</si>
  <si>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</si>
  <si>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</si>
  <si>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</si>
  <si>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</si>
  <si>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</si>
  <si>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</si>
  <si>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</si>
  <si>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</si>
  <si>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</si>
  <si>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</si>
  <si>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</si>
  <si>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</si>
  <si>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</si>
  <si>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</si>
  <si>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</si>
  <si>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</si>
  <si>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</si>
  <si>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</si>
  <si>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</si>
  <si>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</si>
  <si>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</si>
  <si>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</si>
  <si>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</si>
  <si>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</si>
  <si>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</si>
  <si>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</si>
  <si>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</si>
  <si>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</si>
  <si>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</si>
  <si>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</si>
  <si>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</si>
  <si>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</si>
  <si>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</si>
  <si>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</si>
  <si>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</si>
  <si>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</si>
  <si>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</si>
  <si>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</si>
  <si>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</si>
  <si>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</si>
  <si>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</si>
  <si>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</si>
  <si>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</si>
  <si>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</si>
  <si>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</si>
  <si>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</si>
  <si>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</si>
  <si>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</si>
  <si>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</si>
  <si>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</si>
  <si>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</si>
  <si>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</si>
  <si>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</si>
  <si>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</si>
  <si>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</si>
  <si>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</si>
  <si>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</si>
  <si>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</si>
  <si>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</si>
  <si>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</si>
  <si>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</si>
  <si>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</si>
  <si>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</si>
  <si>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</si>
  <si>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</si>
  <si>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</si>
  <si>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</si>
  <si>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</si>
  <si>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</si>
  <si>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</si>
  <si>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</si>
  <si>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</si>
  <si>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</si>
  <si>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</si>
  <si>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</si>
  <si>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</si>
  <si>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</si>
  <si>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</si>
  <si>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</si>
  <si>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</si>
  <si>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</si>
  <si>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</si>
  <si>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</si>
  <si>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</si>
  <si>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</si>
  <si>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</si>
  <si>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</si>
  <si>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</si>
  <si>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</si>
  <si>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</si>
  <si>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</si>
  <si>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</si>
  <si>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</si>
  <si>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</si>
  <si>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</si>
  <si>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</si>
  <si>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</si>
  <si>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</si>
  <si>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</si>
  <si>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</si>
  <si>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</si>
  <si>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</si>
  <si>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</si>
  <si>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</si>
  <si>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</si>
  <si>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</si>
  <si>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</si>
  <si>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</si>
  <si>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</si>
  <si>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</si>
  <si>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</si>
  <si>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</si>
  <si>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</si>
  <si>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</si>
  <si>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</si>
  <si>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</si>
  <si>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</si>
  <si>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</si>
  <si>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</si>
  <si>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</si>
  <si>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</si>
  <si>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</si>
  <si>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</si>
  <si>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</si>
  <si>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</si>
  <si>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</si>
  <si>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</si>
  <si>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</si>
  <si>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</si>
  <si>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</si>
  <si>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</si>
  <si>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</si>
  <si>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</si>
  <si>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</si>
  <si>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</si>
  <si>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</si>
  <si>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</si>
  <si>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</si>
  <si>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</si>
  <si>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</si>
  <si>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</si>
  <si>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</si>
  <si>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</si>
  <si>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</si>
  <si>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</si>
  <si>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</si>
  <si>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</si>
  <si>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</si>
  <si>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</si>
  <si>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</si>
  <si>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</si>
  <si>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</si>
  <si>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</si>
  <si>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</si>
  <si>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</si>
  <si>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</si>
  <si>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</si>
  <si>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</si>
  <si>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</si>
  <si>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</si>
  <si>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</si>
  <si>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</si>
  <si>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</si>
  <si>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</si>
  <si>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</si>
  <si>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</si>
  <si>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</si>
  <si>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</si>
  <si>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</si>
  <si>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</si>
  <si>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</si>
  <si>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</si>
  <si>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</si>
  <si>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</si>
  <si>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</si>
  <si>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</si>
  <si>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</si>
  <si>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</si>
  <si>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</si>
  <si>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</si>
  <si>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</si>
  <si>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</si>
  <si>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</si>
  <si>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</si>
  <si>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</si>
  <si>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</si>
  <si>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</si>
  <si>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</si>
  <si>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</si>
  <si>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</si>
  <si>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</si>
  <si>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</si>
  <si>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</si>
  <si>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</si>
  <si>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</si>
  <si>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</si>
  <si>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</si>
  <si>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</si>
  <si>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</si>
  <si>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</si>
  <si>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</si>
  <si>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</si>
  <si>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</si>
  <si>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</si>
  <si>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</si>
  <si>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</si>
  <si>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</si>
  <si>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</si>
  <si>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</si>
  <si>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</si>
  <si>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</si>
  <si>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</si>
  <si>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</si>
  <si>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</si>
  <si>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</si>
  <si>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</si>
  <si>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</si>
  <si>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</si>
  <si>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</si>
  <si>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</si>
  <si>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</si>
  <si>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</si>
  <si>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</si>
  <si>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</si>
  <si>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</si>
  <si>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</si>
  <si>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</si>
  <si>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</si>
  <si>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</si>
  <si>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</si>
  <si>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</si>
  <si>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</si>
  <si>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</si>
  <si>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</si>
  <si>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</si>
  <si>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</si>
  <si>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</si>
  <si>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</si>
  <si>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</si>
  <si>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</si>
  <si>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</si>
  <si>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</si>
  <si>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</si>
  <si>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</si>
  <si>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</si>
  <si>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</si>
  <si>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</si>
  <si>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</si>
  <si>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</si>
  <si>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</si>
  <si>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</si>
  <si>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</si>
  <si>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</si>
  <si>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</si>
  <si>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</si>
  <si>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</si>
  <si>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</si>
  <si>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</si>
  <si>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</si>
  <si>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</si>
  <si>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</si>
  <si>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</si>
  <si>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</si>
  <si>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</si>
  <si>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</si>
  <si>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</si>
  <si>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</si>
  <si>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</si>
  <si>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</si>
  <si>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</si>
  <si>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</si>
  <si>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</si>
  <si>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</si>
  <si>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</si>
  <si>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</si>
  <si>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</si>
  <si>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</si>
  <si>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</si>
  <si>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</si>
  <si>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</si>
  <si>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</si>
  <si>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</si>
  <si>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</si>
  <si>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</si>
  <si>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</si>
  <si>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</si>
  <si>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</si>
  <si>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</si>
  <si>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</si>
  <si>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</si>
  <si>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</si>
  <si>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</si>
  <si>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</si>
  <si>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</si>
  <si>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</si>
  <si>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</si>
  <si>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</si>
  <si>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</si>
  <si>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</si>
  <si>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</si>
  <si>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</si>
  <si>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</si>
  <si>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</si>
  <si>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</si>
  <si>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</si>
  <si>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</si>
  <si>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</si>
  <si>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</si>
  <si>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</si>
  <si>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</si>
  <si>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</si>
  <si>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</si>
  <si>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</si>
  <si>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</si>
  <si>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</si>
  <si>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</si>
  <si>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</si>
  <si>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</si>
  <si>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</si>
  <si>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</si>
  <si>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</si>
  <si>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</si>
  <si>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</si>
  <si>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</si>
  <si>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</si>
  <si>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</si>
  <si>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</si>
  <si>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</si>
  <si>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</si>
  <si>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</si>
  <si>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</si>
  <si>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</si>
  <si>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</si>
  <si>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</si>
  <si>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</si>
  <si>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</si>
  <si>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</si>
  <si>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</si>
  <si>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</si>
  <si>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</si>
  <si>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</si>
  <si>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</si>
  <si>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</si>
  <si>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</si>
  <si>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</si>
  <si>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</si>
  <si>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</si>
  <si>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</si>
  <si>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</si>
  <si>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</si>
  <si>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</si>
  <si>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</si>
  <si>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</si>
  <si>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</si>
  <si>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</si>
  <si>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</si>
  <si>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</si>
  <si>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</si>
  <si>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</si>
  <si>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</si>
  <si>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</si>
  <si>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</si>
  <si>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</si>
  <si>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</si>
  <si>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</si>
  <si>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</si>
  <si>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</si>
  <si>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</si>
  <si>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</si>
  <si>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</si>
  <si>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</si>
  <si>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</si>
  <si>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</si>
  <si>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</si>
  <si>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</si>
  <si>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</si>
  <si>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</si>
  <si>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</si>
  <si>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</si>
  <si>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</si>
  <si>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</si>
  <si>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</si>
  <si>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</si>
  <si>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</si>
  <si>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</si>
  <si>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</si>
  <si>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</si>
  <si>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</si>
  <si>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</si>
  <si>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</si>
  <si>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</si>
  <si>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</si>
  <si>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</si>
  <si>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</si>
  <si>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</si>
  <si>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</si>
  <si>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</si>
  <si>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</si>
  <si>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</si>
  <si>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</si>
  <si>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</si>
  <si>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</si>
  <si>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</si>
  <si>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</si>
  <si>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</si>
  <si>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</si>
  <si>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</si>
  <si>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</si>
  <si>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</si>
  <si>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</si>
  <si>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</si>
  <si>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</si>
  <si>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</si>
  <si>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</si>
  <si>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</si>
  <si>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</si>
  <si>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</si>
  <si>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</si>
  <si>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</si>
  <si>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</si>
  <si>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</si>
  <si>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</si>
  <si>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</si>
  <si>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</si>
  <si>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</si>
  <si>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</si>
  <si>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</si>
  <si>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</si>
  <si>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</si>
  <si>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</si>
  <si>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</si>
  <si>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</si>
  <si>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</si>
  <si>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</si>
  <si>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</si>
  <si>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</si>
  <si>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</si>
  <si>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</si>
  <si>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</si>
  <si>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</si>
  <si>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</si>
  <si>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</si>
  <si>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</si>
  <si>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</si>
  <si>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</si>
  <si>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</si>
  <si>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</si>
  <si>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</si>
  <si>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</si>
  <si>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</si>
  <si>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</si>
  <si>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</si>
  <si>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</si>
  <si>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</si>
  <si>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</si>
  <si>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</si>
  <si>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</si>
  <si>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</si>
  <si>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</si>
  <si>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</si>
  <si>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</si>
  <si>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</si>
  <si>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</si>
  <si>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</si>
  <si>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</si>
  <si>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</si>
  <si>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</si>
  <si>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</si>
  <si>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</si>
  <si>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</si>
  <si>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</si>
  <si>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</si>
  <si>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</si>
  <si>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</si>
  <si>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</si>
  <si>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</si>
  <si>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</si>
  <si>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</si>
  <si>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</si>
  <si>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</si>
  <si>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</si>
  <si>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</si>
  <si>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</si>
  <si>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</si>
  <si>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</si>
  <si>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</si>
  <si>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</si>
  <si>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</si>
  <si>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</si>
  <si>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</si>
  <si>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</si>
  <si>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</si>
  <si>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</si>
  <si>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</si>
  <si>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</si>
  <si>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</si>
  <si>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</si>
  <si>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</si>
  <si>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</si>
  <si>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</si>
  <si>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</si>
  <si>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</si>
  <si>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</si>
  <si>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</si>
  <si>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</si>
  <si>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</si>
  <si>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</si>
  <si>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</si>
  <si>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</si>
  <si>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</si>
  <si>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</si>
  <si>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</si>
  <si>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</si>
  <si>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</si>
  <si>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</si>
  <si>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</si>
  <si>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</si>
  <si>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</si>
  <si>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</si>
  <si>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</si>
  <si>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</si>
  <si>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</si>
  <si>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</si>
  <si>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</si>
  <si>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</si>
  <si>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</si>
  <si>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</si>
  <si>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</si>
  <si>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</si>
  <si>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</si>
  <si>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</si>
  <si>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</si>
  <si>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</si>
  <si>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</si>
  <si>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</si>
  <si>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</si>
  <si>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</si>
  <si>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</si>
  <si>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</si>
  <si>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</si>
  <si>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</si>
  <si>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</si>
  <si>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</si>
  <si>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</si>
  <si>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</si>
  <si>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</si>
  <si>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</si>
  <si>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</si>
  <si>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</si>
  <si>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</si>
  <si>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</si>
  <si>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</si>
  <si>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</si>
  <si>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</si>
  <si>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</si>
  <si>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</si>
  <si>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</si>
  <si>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</si>
  <si>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</si>
  <si>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</si>
  <si>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</si>
  <si>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</si>
  <si>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</si>
  <si>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</si>
  <si>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</si>
  <si>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</si>
  <si>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</si>
  <si>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</si>
  <si>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</si>
  <si>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</si>
  <si>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</si>
  <si>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</si>
  <si>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</si>
  <si>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</si>
  <si>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</si>
  <si>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</si>
  <si>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</si>
  <si>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</si>
  <si>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</si>
  <si>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</si>
  <si>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</si>
  <si>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</si>
  <si>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</si>
  <si>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</si>
  <si>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</si>
  <si>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</si>
  <si>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</si>
  <si>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</si>
  <si>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</si>
  <si>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</si>
  <si>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</si>
  <si>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</si>
  <si>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</si>
  <si>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</si>
  <si>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</si>
  <si>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</si>
  <si>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</si>
  <si>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</si>
  <si>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</si>
  <si>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</si>
  <si>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</si>
  <si>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</si>
  <si>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</si>
  <si>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</si>
  <si>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</si>
  <si>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</si>
  <si>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</si>
  <si>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</si>
  <si>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</si>
  <si>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</si>
  <si>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</si>
  <si>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</si>
  <si>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</si>
  <si>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</si>
  <si>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</si>
  <si>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</si>
  <si>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</si>
  <si>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</si>
  <si>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</si>
  <si>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</si>
  <si>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</si>
  <si>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</si>
  <si>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</si>
  <si>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</si>
  <si>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</si>
  <si>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</si>
  <si>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</si>
  <si>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</si>
  <si>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</si>
  <si>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</si>
  <si>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</si>
  <si>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</si>
  <si>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</si>
  <si>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</si>
  <si>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</si>
  <si>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</si>
  <si>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</si>
  <si>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</si>
  <si>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</si>
  <si>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</si>
  <si>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</si>
  <si>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</si>
  <si>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</si>
  <si>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</si>
  <si>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</si>
  <si>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</si>
  <si>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</si>
  <si>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</si>
  <si>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</si>
  <si>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</si>
  <si>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</si>
  <si>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</si>
  <si>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</si>
  <si>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</si>
  <si>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</si>
  <si>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</si>
  <si>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</si>
  <si>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</si>
  <si>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</si>
  <si>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</si>
  <si>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</si>
  <si>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</si>
  <si>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</si>
  <si>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</si>
  <si>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</si>
  <si>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</si>
  <si>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</si>
  <si>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</si>
  <si>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</si>
  <si>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</si>
  <si>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</si>
  <si>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</si>
  <si>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</si>
  <si>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</si>
  <si>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</si>
  <si>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</si>
  <si>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</si>
  <si>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</si>
  <si>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</si>
  <si>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</si>
  <si>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</si>
  <si>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</si>
  <si>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</si>
  <si>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</si>
  <si>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</si>
  <si>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</si>
  <si>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</si>
  <si>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</si>
  <si>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</si>
  <si>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</si>
  <si>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</si>
  <si>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</si>
  <si>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</si>
  <si>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</si>
  <si>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</si>
  <si>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</si>
  <si>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</si>
  <si>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</si>
  <si>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</si>
  <si>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</si>
  <si>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</si>
  <si>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</si>
  <si>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</si>
  <si>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</si>
  <si>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</si>
  <si>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</si>
  <si>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</si>
  <si>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</si>
  <si>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</si>
  <si>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</si>
  <si>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</si>
  <si>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</si>
  <si>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</si>
  <si>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</si>
  <si>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</si>
  <si>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</si>
  <si>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</si>
  <si>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</si>
  <si>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</si>
  <si>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</si>
  <si>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</si>
  <si>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</si>
  <si>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</si>
  <si>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</si>
  <si>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</si>
  <si>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</si>
  <si>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</si>
  <si>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</si>
  <si>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</si>
  <si>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</si>
  <si>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</si>
  <si>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</si>
  <si>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</si>
  <si>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</si>
  <si>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</si>
  <si>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</si>
  <si>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</si>
  <si>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</si>
  <si>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</si>
  <si>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</si>
  <si>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</si>
  <si>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</si>
  <si>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</si>
  <si>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</si>
  <si>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</si>
  <si>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</si>
  <si>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</si>
  <si>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</si>
  <si>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</si>
  <si>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</si>
  <si>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</si>
  <si>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</si>
  <si>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</si>
  <si>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</si>
  <si>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</si>
  <si>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</si>
  <si>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</si>
  <si>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</si>
  <si>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</si>
  <si>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</si>
  <si>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</si>
  <si>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</si>
  <si>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</si>
  <si>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</si>
  <si>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</si>
  <si>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</si>
  <si>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</si>
  <si>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</si>
  <si>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</si>
  <si>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</si>
  <si>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</si>
  <si>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</si>
  <si>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</si>
  <si>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</si>
  <si>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</si>
  <si>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</si>
  <si>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</si>
  <si>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</si>
  <si>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</si>
  <si>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</si>
  <si>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</si>
  <si>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</si>
  <si>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</si>
  <si>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</si>
  <si>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</si>
  <si>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</si>
  <si>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</si>
  <si>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</si>
  <si>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</si>
  <si>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</si>
  <si>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</si>
  <si>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</si>
  <si>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</si>
  <si>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</si>
  <si>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</si>
  <si>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</si>
  <si>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</si>
  <si>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</si>
  <si>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</si>
  <si>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</si>
  <si>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</si>
  <si>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</si>
  <si>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</si>
  <si>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</si>
  <si>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</si>
  <si>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</si>
  <si>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</si>
  <si>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</si>
  <si>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</si>
  <si>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</si>
  <si>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</si>
  <si>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</si>
  <si>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</si>
  <si>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</si>
  <si>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</si>
  <si>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</si>
  <si>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</si>
  <si>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</si>
  <si>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</si>
  <si>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</si>
  <si>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</si>
  <si>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</si>
  <si>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</si>
  <si>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</si>
  <si>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</si>
  <si>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</si>
  <si>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</si>
  <si>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</si>
  <si>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</si>
  <si>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</si>
  <si>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</si>
  <si>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</si>
  <si>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</si>
  <si>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</si>
  <si>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</si>
  <si>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</si>
  <si>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</si>
  <si>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</si>
  <si>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</si>
  <si>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</si>
  <si>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</si>
  <si>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</si>
  <si>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</si>
  <si>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</si>
  <si>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</si>
  <si>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</si>
  <si>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</si>
  <si>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</si>
  <si>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</si>
  <si>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</si>
  <si>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</si>
  <si>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</si>
  <si>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</si>
  <si>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</si>
  <si>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</si>
  <si>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</si>
  <si>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</si>
  <si>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</si>
  <si>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</si>
  <si>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</si>
  <si>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</si>
  <si>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</si>
  <si>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</si>
  <si>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</si>
  <si>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</si>
  <si>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</si>
  <si>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</si>
  <si>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</si>
  <si>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</si>
  <si>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</si>
  <si>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</si>
  <si>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</si>
  <si>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</si>
  <si>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</si>
  <si>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</si>
  <si>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</si>
  <si>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</si>
  <si>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</si>
  <si>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</si>
  <si>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</si>
  <si>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</si>
  <si>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</si>
  <si>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</si>
  <si>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</si>
  <si>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</si>
  <si>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</si>
  <si>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</si>
  <si>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</si>
  <si>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</si>
  <si>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</si>
  <si>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</si>
  <si>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</si>
  <si>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</si>
  <si>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</si>
  <si>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</si>
  <si>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</si>
  <si>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</si>
  <si>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</si>
  <si>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</si>
  <si>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</si>
  <si>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</si>
  <si>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</si>
  <si>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</si>
  <si>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</si>
  <si>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</si>
  <si>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</si>
  <si>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</si>
  <si>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</si>
  <si>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</si>
  <si>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</si>
  <si>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</si>
  <si>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</si>
  <si>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</si>
  <si>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</si>
  <si>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</si>
  <si>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</si>
  <si>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</si>
  <si>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</si>
  <si>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</si>
  <si>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</si>
  <si>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</si>
  <si>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</si>
  <si>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</si>
  <si>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</si>
  <si>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</si>
  <si>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</si>
  <si>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</si>
  <si>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</si>
  <si>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</si>
  <si>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</si>
  <si>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</si>
  <si>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</si>
  <si>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</si>
  <si>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</si>
  <si>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</si>
  <si>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</si>
  <si>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</si>
  <si>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</si>
  <si>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</si>
  <si>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</si>
  <si>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</si>
  <si>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</si>
  <si>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</si>
  <si>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</si>
  <si>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</si>
  <si>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</si>
  <si>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</si>
  <si>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</si>
  <si>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</si>
  <si>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</si>
  <si>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</si>
  <si>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</si>
  <si>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</si>
  <si>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</si>
  <si>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</si>
  <si>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</si>
  <si>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</si>
  <si>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</si>
  <si>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</si>
  <si>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</si>
  <si>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</si>
  <si>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</si>
  <si>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</si>
  <si>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</si>
  <si>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</si>
  <si>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</si>
  <si>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</si>
  <si>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</si>
  <si>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</si>
  <si>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</si>
  <si>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</si>
  <si>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</si>
  <si>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</si>
  <si>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</si>
  <si>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</si>
  <si>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</si>
  <si>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</si>
  <si>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</si>
  <si>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</si>
  <si>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</si>
  <si>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</si>
  <si>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</si>
  <si>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</si>
  <si>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</si>
  <si>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</si>
  <si>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</si>
  <si>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</si>
  <si>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</si>
  <si>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</si>
  <si>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</si>
  <si>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</si>
  <si>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</si>
  <si>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</si>
  <si>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</si>
  <si>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</si>
  <si>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</si>
  <si>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</si>
  <si>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</si>
  <si>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</si>
  <si>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</si>
  <si>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</si>
  <si>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</si>
  <si>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</si>
  <si>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</si>
  <si>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</si>
  <si>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</si>
  <si>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</si>
  <si>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</si>
  <si>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</si>
  <si>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</si>
  <si>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</si>
  <si>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</si>
  <si>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</si>
  <si>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</si>
  <si>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</si>
  <si>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</si>
  <si>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</si>
  <si>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</si>
  <si>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</si>
  <si>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</si>
  <si>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</si>
  <si>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</si>
  <si>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</si>
  <si>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</si>
  <si>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</si>
  <si>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</si>
  <si>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</si>
  <si>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</si>
  <si>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</si>
  <si>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</si>
  <si>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</si>
  <si>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</si>
  <si>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</si>
  <si>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</si>
  <si>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</si>
  <si>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</si>
  <si>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</si>
  <si>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</si>
  <si>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</si>
  <si>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</si>
  <si>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</si>
  <si>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</si>
  <si>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</si>
  <si>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</si>
  <si>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</si>
  <si>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</si>
  <si>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</si>
  <si>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</si>
  <si>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</si>
  <si>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</si>
  <si>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</si>
  <si>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</si>
  <si>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</si>
  <si>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</si>
  <si>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</si>
  <si>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</si>
  <si>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</si>
  <si>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</si>
  <si>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</si>
  <si>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</si>
  <si>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</si>
  <si>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</si>
  <si>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</si>
  <si>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</si>
  <si>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</si>
  <si>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</si>
  <si>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</si>
  <si>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</si>
  <si>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</si>
  <si>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</si>
  <si>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</si>
  <si>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</si>
  <si>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</si>
  <si>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</si>
  <si>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</si>
  <si>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</si>
  <si>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</si>
  <si>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</si>
  <si>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</si>
  <si>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</si>
  <si>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</si>
  <si>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</si>
  <si>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</si>
  <si>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</si>
  <si>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</si>
  <si>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</si>
  <si>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</si>
  <si>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</si>
  <si>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</si>
  <si>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</si>
  <si>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</si>
  <si>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</si>
  <si>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</si>
  <si>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</si>
  <si>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</si>
  <si>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</si>
  <si>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</si>
  <si>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</si>
  <si>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</si>
  <si>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</si>
  <si>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</si>
  <si>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</si>
  <si>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</si>
  <si>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</si>
  <si>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</si>
  <si>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</si>
  <si>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</si>
  <si>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</si>
  <si>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</si>
  <si>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</si>
  <si>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</si>
  <si>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</si>
  <si>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</si>
  <si>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</si>
  <si>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</si>
  <si>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</si>
  <si>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</si>
  <si>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</si>
  <si>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</si>
  <si>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</si>
  <si>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</si>
  <si>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</si>
  <si>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</si>
  <si>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</si>
  <si>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</si>
  <si>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</si>
  <si>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</si>
  <si>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</si>
  <si>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</si>
  <si>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</si>
  <si>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</si>
  <si>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</si>
  <si>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</si>
  <si>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</si>
  <si>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</si>
  <si>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</si>
  <si>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</si>
  <si>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</si>
  <si>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</si>
  <si>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</si>
  <si>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</si>
  <si>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</si>
  <si>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</si>
  <si>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</si>
  <si>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</si>
  <si>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</si>
  <si>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</si>
  <si>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</si>
  <si>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</si>
  <si>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</si>
  <si>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</si>
  <si>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</si>
  <si>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</si>
  <si>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</si>
  <si>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</si>
  <si>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</si>
  <si>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</si>
  <si>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</si>
  <si>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</si>
  <si>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</si>
  <si>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</si>
  <si>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</si>
  <si>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</si>
  <si>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</si>
  <si>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</si>
  <si>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</si>
  <si>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</si>
  <si>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</si>
  <si>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</si>
  <si>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</si>
  <si>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</si>
  <si>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</si>
  <si>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</si>
  <si>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</si>
  <si>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</si>
  <si>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</si>
  <si>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</si>
  <si>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</si>
  <si>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</si>
  <si>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</si>
  <si>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</si>
  <si>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</si>
  <si>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</si>
  <si>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</si>
  <si>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</si>
  <si>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</si>
  <si>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</si>
  <si>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</si>
  <si>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</si>
  <si>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</si>
  <si>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</si>
  <si>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</si>
  <si>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</si>
  <si>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</si>
  <si>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</si>
  <si>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</si>
  <si>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</si>
  <si>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</si>
  <si>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</si>
  <si>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</si>
  <si>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</si>
  <si>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</si>
  <si>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</si>
  <si>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</si>
  <si>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</si>
  <si>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</si>
  <si>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</si>
  <si>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</si>
  <si>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</si>
  <si>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</si>
  <si>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</si>
  <si>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</si>
  <si>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</si>
  <si>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</si>
  <si>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</si>
  <si>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</si>
  <si>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</si>
  <si>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</si>
  <si>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</si>
  <si>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</si>
  <si>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</si>
  <si>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</si>
  <si>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</si>
  <si>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</si>
  <si>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</si>
  <si>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</si>
  <si>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</si>
  <si>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</si>
  <si>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</si>
  <si>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</si>
  <si>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</si>
  <si>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</si>
  <si>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</si>
  <si>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</si>
  <si>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</si>
  <si>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</si>
  <si>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</si>
  <si>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</si>
  <si>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</si>
  <si>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</si>
  <si>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</si>
  <si>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</si>
  <si>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</si>
  <si>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</si>
  <si>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</si>
  <si>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</si>
  <si>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</si>
  <si>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</si>
  <si>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</si>
  <si>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</si>
  <si>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</si>
  <si>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</si>
  <si>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</si>
  <si>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</si>
  <si>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</si>
  <si>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</si>
  <si>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</si>
  <si>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</si>
  <si>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</si>
  <si>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</si>
  <si>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</si>
  <si>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</si>
  <si>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</si>
  <si>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</si>
  <si>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</si>
  <si>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</si>
  <si>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</si>
  <si>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</si>
  <si>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</si>
  <si>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</si>
  <si>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</si>
  <si>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</si>
  <si>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</si>
  <si>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</si>
  <si>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</si>
  <si>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</si>
  <si>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</si>
  <si>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</si>
  <si>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</si>
  <si>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</si>
  <si>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</si>
  <si>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</si>
  <si>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</si>
  <si>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</si>
  <si>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</si>
  <si>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</si>
  <si>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</si>
  <si>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</si>
  <si>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</si>
  <si>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</si>
  <si>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</si>
  <si>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</si>
  <si>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</si>
  <si>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</si>
  <si>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</si>
  <si>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</si>
  <si>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</si>
  <si>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</si>
  <si>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</si>
  <si>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</si>
  <si>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</si>
  <si>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</si>
  <si>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</si>
  <si>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</si>
  <si>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</si>
  <si>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</si>
  <si>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</si>
  <si>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</si>
  <si>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</si>
  <si>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</si>
  <si>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</si>
  <si>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</si>
  <si>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</si>
  <si>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</si>
  <si>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</si>
  <si>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</si>
  <si>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</si>
  <si>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</si>
  <si>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</si>
  <si>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</si>
  <si>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</si>
  <si>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</si>
  <si>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</si>
  <si>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</si>
  <si>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</si>
  <si>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</si>
  <si>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</si>
  <si>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</si>
  <si>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</si>
  <si>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</si>
  <si>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</si>
  <si>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</si>
  <si>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</si>
  <si>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</si>
  <si>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</si>
  <si>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</si>
  <si>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</si>
  <si>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</si>
  <si>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</si>
  <si>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</si>
  <si>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</si>
  <si>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</si>
  <si>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</si>
  <si>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</si>
  <si>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</si>
  <si>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</si>
  <si>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</si>
  <si>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</si>
  <si>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</si>
  <si>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</si>
  <si>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</si>
  <si>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</si>
  <si>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</si>
  <si>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</si>
  <si>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</si>
  <si>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</si>
  <si>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</si>
  <si>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</si>
  <si>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</si>
  <si>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</si>
  <si>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</si>
  <si>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</si>
  <si>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</si>
  <si>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</si>
  <si>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</si>
  <si>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</si>
  <si>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</si>
  <si>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</si>
  <si>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</si>
  <si>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</si>
  <si>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</si>
  <si>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</si>
  <si>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</si>
  <si>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</si>
  <si>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</si>
  <si>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</si>
  <si>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</si>
  <si>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</si>
  <si>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</si>
  <si>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</si>
  <si>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</si>
  <si>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</si>
  <si>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</si>
  <si>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</si>
  <si>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</si>
  <si>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</si>
  <si>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</si>
  <si>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</si>
  <si>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</si>
  <si>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</si>
  <si>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</si>
  <si>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</si>
  <si>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</si>
  <si>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</si>
  <si>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</si>
  <si>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</si>
  <si>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</si>
  <si>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</si>
  <si>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</si>
  <si>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</si>
  <si>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</si>
  <si>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</si>
  <si>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</si>
  <si>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</si>
  <si>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</si>
  <si>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</si>
  <si>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</si>
  <si>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</si>
  <si>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</si>
  <si>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</si>
  <si>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</si>
  <si>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</si>
  <si>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</si>
  <si>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</si>
  <si>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</si>
  <si>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</si>
  <si>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</si>
  <si>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</si>
  <si>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</si>
  <si>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</si>
  <si>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</si>
  <si>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</si>
  <si>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</si>
  <si>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</si>
  <si>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</si>
  <si>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</si>
  <si>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</si>
  <si>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</si>
  <si>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</si>
  <si>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</si>
  <si>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</si>
  <si>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</si>
  <si>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</si>
  <si>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</si>
  <si>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</si>
  <si>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</si>
  <si>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</si>
  <si>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</si>
  <si>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</si>
  <si>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</si>
  <si>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</si>
  <si>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</si>
  <si>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</si>
  <si>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</si>
  <si>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</si>
  <si>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</si>
  <si>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</si>
  <si>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</si>
  <si>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</si>
  <si>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</si>
  <si>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</si>
  <si>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</si>
  <si>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</si>
  <si>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</si>
  <si>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</si>
  <si>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</si>
  <si>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</si>
  <si>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</si>
  <si>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</si>
  <si>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</si>
  <si>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</si>
  <si>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</si>
  <si>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</si>
  <si>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</si>
  <si>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</si>
  <si>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</si>
  <si>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</si>
  <si>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</si>
  <si>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</si>
  <si>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</si>
  <si>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</si>
  <si>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</si>
  <si>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</si>
  <si>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</si>
  <si>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</si>
  <si>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</si>
  <si>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</si>
  <si>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</si>
  <si>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</si>
  <si>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</si>
  <si>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</si>
  <si>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</si>
  <si>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</si>
  <si>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</si>
  <si>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</si>
  <si>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</si>
  <si>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</si>
  <si>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</si>
  <si>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</si>
  <si>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</si>
  <si>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</si>
  <si>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</si>
  <si>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</si>
  <si>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</si>
  <si>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</si>
  <si>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</si>
  <si>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</si>
  <si>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</si>
  <si>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</si>
  <si>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</si>
  <si>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</si>
  <si>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</si>
  <si>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</si>
  <si>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</si>
  <si>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</si>
  <si>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</si>
  <si>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</si>
  <si>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</si>
  <si>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</si>
  <si>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</si>
  <si>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</si>
  <si>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</si>
  <si>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</si>
  <si>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</si>
  <si>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</si>
  <si>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</si>
  <si>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</si>
  <si>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</si>
  <si>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</si>
  <si>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</si>
  <si>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</si>
  <si>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</si>
  <si>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</si>
  <si>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</si>
  <si>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</si>
  <si>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</si>
  <si>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</si>
  <si>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</si>
  <si>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</si>
  <si>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</si>
  <si>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</si>
  <si>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</si>
  <si>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</si>
  <si>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</si>
  <si>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</si>
  <si>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</si>
  <si>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</si>
  <si>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</si>
  <si>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</si>
  <si>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</si>
  <si>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</si>
  <si>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</si>
  <si>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</si>
  <si>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</si>
  <si>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</si>
  <si>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</si>
  <si>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</si>
  <si>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</si>
  <si>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</si>
  <si>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</si>
  <si>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</si>
  <si>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</si>
  <si>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</si>
  <si>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</si>
  <si>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</si>
  <si>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</si>
  <si>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</si>
  <si>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</si>
  <si>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</si>
  <si>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</si>
  <si>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</si>
  <si>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</si>
  <si>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</si>
  <si>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</si>
  <si>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</si>
  <si>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</si>
  <si>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</si>
  <si>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</si>
  <si>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</si>
  <si>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</si>
  <si>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</si>
  <si>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</si>
  <si>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</si>
  <si>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</si>
  <si>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</si>
  <si>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</si>
  <si>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</si>
  <si>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</si>
  <si>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</si>
  <si>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</si>
  <si>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</si>
  <si>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</si>
  <si>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</si>
  <si>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</si>
  <si>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</si>
  <si>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</si>
  <si>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</si>
  <si>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</si>
  <si>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</si>
  <si>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</si>
  <si>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</si>
  <si>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</si>
  <si>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</si>
  <si>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</si>
  <si>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</si>
  <si>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</si>
  <si>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</si>
  <si>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</si>
  <si>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</si>
  <si>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</si>
  <si>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</si>
  <si>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</si>
  <si>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</si>
  <si>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</si>
  <si>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</si>
  <si>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</si>
  <si>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</si>
  <si>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</si>
  <si>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</si>
  <si>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</si>
  <si>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</si>
  <si>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</si>
  <si>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</si>
  <si>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</si>
  <si>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</si>
  <si>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</si>
  <si>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</si>
  <si>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</si>
  <si>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</si>
  <si>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</si>
  <si>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</si>
  <si>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</si>
  <si>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</si>
  <si>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</si>
  <si>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</si>
  <si>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</si>
  <si>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</si>
  <si>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</si>
  <si>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</si>
  <si>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</si>
  <si>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</si>
  <si>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</si>
  <si>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</si>
  <si>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</si>
  <si>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</si>
  <si>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</si>
  <si>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</si>
  <si>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</si>
  <si>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</si>
  <si>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</si>
  <si>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</si>
  <si>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</si>
  <si>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</si>
  <si>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</si>
  <si>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</si>
  <si>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</si>
  <si>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</si>
  <si>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</si>
  <si>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</si>
  <si>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</si>
  <si>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</si>
  <si>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</si>
  <si>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</si>
  <si>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</si>
  <si>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</si>
  <si>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</si>
  <si>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</si>
  <si>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</si>
  <si>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</si>
  <si>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</si>
  <si>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</si>
  <si>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</si>
  <si>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</si>
  <si>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</si>
  <si>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</si>
  <si>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</si>
  <si>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</si>
  <si>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</si>
  <si>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</si>
  <si>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</si>
  <si>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</si>
  <si>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</si>
  <si>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</si>
  <si>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</si>
  <si>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</si>
  <si>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</si>
  <si>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</si>
  <si>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</si>
  <si>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</si>
  <si>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</si>
  <si>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</si>
  <si>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</si>
  <si>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</si>
  <si>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</si>
  <si>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</si>
  <si>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</si>
  <si>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</si>
  <si>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</si>
  <si>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</si>
  <si>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</si>
  <si>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</si>
  <si>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</si>
  <si>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</si>
  <si>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</si>
  <si>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</si>
  <si>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</si>
  <si>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</si>
  <si>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</si>
  <si>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</si>
  <si>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</si>
  <si>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</si>
  <si>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</si>
  <si>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</si>
  <si>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</si>
  <si>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</si>
  <si>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</si>
  <si>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</si>
  <si>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</si>
  <si>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</si>
  <si>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</si>
  <si>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</si>
  <si>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</si>
  <si>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</si>
  <si>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</si>
  <si>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</si>
  <si>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</si>
  <si>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</si>
  <si>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</si>
  <si>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</si>
  <si>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</si>
  <si>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</si>
  <si>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</si>
  <si>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</si>
  <si>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</si>
  <si>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</si>
  <si>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</si>
  <si>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</si>
  <si>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</si>
  <si>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</si>
  <si>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</si>
  <si>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</si>
  <si>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</si>
  <si>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</si>
  <si>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</si>
  <si>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</si>
  <si>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</si>
  <si>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</si>
  <si>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</si>
  <si>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</si>
  <si>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</si>
  <si>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</si>
  <si>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</si>
  <si>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</si>
  <si>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</si>
  <si>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</si>
  <si>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</si>
  <si>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</si>
  <si>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</si>
  <si>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</si>
  <si>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</si>
  <si>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</si>
  <si>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</si>
  <si>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</si>
  <si>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</si>
  <si>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</si>
  <si>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</si>
  <si>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</si>
  <si>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</si>
  <si>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</si>
  <si>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</si>
  <si>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</si>
  <si>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</si>
  <si>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</si>
  <si>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</si>
  <si>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</si>
  <si>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</si>
  <si>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</si>
  <si>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</si>
  <si>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</si>
  <si>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</si>
  <si>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</si>
  <si>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</si>
  <si>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</si>
  <si>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</si>
  <si>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</si>
  <si>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</si>
  <si>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</si>
  <si>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</si>
  <si>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</si>
  <si>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</si>
  <si>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</si>
  <si>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</si>
  <si>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</si>
  <si>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</si>
  <si>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</si>
  <si>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</si>
  <si>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</si>
  <si>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</si>
  <si>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</si>
  <si>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</si>
  <si>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</si>
  <si>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</si>
  <si>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</si>
  <si>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</si>
  <si>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</si>
  <si>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</si>
  <si>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</si>
  <si>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</si>
  <si>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</si>
  <si>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</si>
  <si>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</si>
  <si>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</si>
  <si>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</si>
  <si>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</si>
  <si>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</si>
  <si>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</si>
  <si>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</si>
  <si>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</si>
  <si>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</si>
  <si>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</si>
  <si>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</si>
  <si>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</si>
  <si>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</si>
  <si>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</si>
  <si>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</si>
  <si>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</si>
  <si>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</si>
  <si>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</si>
  <si>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</si>
  <si>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</si>
  <si>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</si>
  <si>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</si>
  <si>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</si>
  <si>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</si>
  <si>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</si>
  <si>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</si>
  <si>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</si>
  <si>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</si>
  <si>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</si>
  <si>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</si>
  <si>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</si>
  <si>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</si>
  <si>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</si>
  <si>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</si>
  <si>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</si>
  <si>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</si>
  <si>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</si>
  <si>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</si>
  <si>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</si>
  <si>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</si>
  <si>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</si>
  <si>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</si>
  <si>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</si>
  <si>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</si>
  <si>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</si>
  <si>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</si>
  <si>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</si>
  <si>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</si>
  <si>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</si>
  <si>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</si>
  <si>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</si>
  <si>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</si>
  <si>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</si>
  <si>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</si>
  <si>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</si>
  <si>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</si>
  <si>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</si>
  <si>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</si>
  <si>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</si>
  <si>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</si>
  <si>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</si>
  <si>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</si>
  <si>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</si>
  <si>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</si>
  <si>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</si>
  <si>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</si>
  <si>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</si>
  <si>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</si>
  <si>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</si>
  <si>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</si>
  <si>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</si>
  <si>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</si>
  <si>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</si>
  <si>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</si>
  <si>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</si>
  <si>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</si>
  <si>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</si>
  <si>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</si>
  <si>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</si>
  <si>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</si>
  <si>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</si>
  <si>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</si>
  <si>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</si>
  <si>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</si>
  <si>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</si>
  <si>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</si>
  <si>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</si>
  <si>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</si>
  <si>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</si>
  <si>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</si>
  <si>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</si>
  <si>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</si>
  <si>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</si>
  <si>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</si>
  <si>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</si>
  <si>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</si>
  <si>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</si>
  <si>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</si>
  <si>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</si>
  <si>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</si>
  <si>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</si>
  <si>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</si>
  <si>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</si>
  <si>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</si>
  <si>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</si>
  <si>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</si>
  <si>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</si>
  <si>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</si>
  <si>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</si>
  <si>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</si>
  <si>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</si>
  <si>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</si>
  <si>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</si>
  <si>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</si>
  <si>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</si>
  <si>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</si>
  <si>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</si>
  <si>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</si>
  <si>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</si>
  <si>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</si>
  <si>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</si>
  <si>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</si>
  <si>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</si>
  <si>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</si>
  <si>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</si>
  <si>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</si>
  <si>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</si>
  <si>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</si>
  <si>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</si>
  <si>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</si>
  <si>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</si>
  <si>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</si>
  <si>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</si>
  <si>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</si>
  <si>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</si>
  <si>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</si>
  <si>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</si>
  <si>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</si>
  <si>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</si>
  <si>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</si>
  <si>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</si>
  <si>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</si>
  <si>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</si>
  <si>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</si>
  <si>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</si>
  <si>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</si>
  <si>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</si>
  <si>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</si>
  <si>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</si>
  <si>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</si>
  <si>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</si>
  <si>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</si>
  <si>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</si>
  <si>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</si>
  <si>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</si>
  <si>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</si>
  <si>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</si>
  <si>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</si>
  <si>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</si>
  <si>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</si>
  <si>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</si>
  <si>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</si>
  <si>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</si>
  <si>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</si>
  <si>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</si>
  <si>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</si>
  <si>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</si>
  <si>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</si>
  <si>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</si>
  <si>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</si>
  <si>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</si>
  <si>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</si>
  <si>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</si>
  <si>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</si>
  <si>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</si>
  <si>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</si>
  <si>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</si>
  <si>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</si>
  <si>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</si>
  <si>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</si>
  <si>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</si>
  <si>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</si>
  <si>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</si>
  <si>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</si>
  <si>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</si>
  <si>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</si>
  <si>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</si>
  <si>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</si>
  <si>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</si>
  <si>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</si>
  <si>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</si>
  <si>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</si>
  <si>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</si>
  <si>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</si>
  <si>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</si>
  <si>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</si>
  <si>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</si>
  <si>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</si>
  <si>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</si>
  <si>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</si>
  <si>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</si>
  <si>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</si>
  <si>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</si>
  <si>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</si>
  <si>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</si>
  <si>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</si>
  <si>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</si>
  <si>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</si>
  <si>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</si>
  <si>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</si>
  <si>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</si>
  <si>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</si>
  <si>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</si>
  <si>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</si>
  <si>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</si>
  <si>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</si>
  <si>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</si>
  <si>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</si>
  <si>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</si>
  <si>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</si>
  <si>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</si>
  <si>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</si>
  <si>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</si>
  <si>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</si>
  <si>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</si>
  <si>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</si>
  <si>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</si>
  <si>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</si>
  <si>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</si>
  <si>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</si>
  <si>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</si>
  <si>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</si>
  <si>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</si>
  <si>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</si>
  <si>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</si>
  <si>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</si>
  <si>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</si>
  <si>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</si>
  <si>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</si>
  <si>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</si>
  <si>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</si>
  <si>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</si>
  <si>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</si>
  <si>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</si>
  <si>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</si>
  <si>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</si>
  <si>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</si>
  <si>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</si>
  <si>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</si>
  <si>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</si>
  <si>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</si>
  <si>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</si>
  <si>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</si>
  <si>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</si>
  <si>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</si>
  <si>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</si>
  <si>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</si>
  <si>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</si>
  <si>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</si>
  <si>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</si>
  <si>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</si>
  <si>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</si>
  <si>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</si>
  <si>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</si>
  <si>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</si>
  <si>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</si>
  <si>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</si>
  <si>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</si>
  <si>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</si>
  <si>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</si>
  <si>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</si>
  <si>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</si>
  <si>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</si>
  <si>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</si>
  <si>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</si>
  <si>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</si>
  <si>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</si>
  <si>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</si>
  <si>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</si>
  <si>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</si>
  <si>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</si>
  <si>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</si>
  <si>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</si>
  <si>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</si>
  <si>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</si>
  <si>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</si>
  <si>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</si>
  <si>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</si>
  <si>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</si>
  <si>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</si>
  <si>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</si>
  <si>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</si>
  <si>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</si>
  <si>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</si>
  <si>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</si>
  <si>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</si>
  <si>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</si>
  <si>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</si>
  <si>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</si>
  <si>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</si>
  <si>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</si>
  <si>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</si>
  <si>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</si>
  <si>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</si>
  <si>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</si>
  <si>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</si>
  <si>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</si>
  <si>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</si>
  <si>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</si>
  <si>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</si>
  <si>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</si>
  <si>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</si>
  <si>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</si>
  <si>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</si>
  <si>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</si>
  <si>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</si>
  <si>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</si>
  <si>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</si>
  <si>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</si>
  <si>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</si>
  <si>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</si>
  <si>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</si>
  <si>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</si>
  <si>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</si>
  <si>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</si>
  <si>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</si>
  <si>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</si>
  <si>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</si>
  <si>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</si>
  <si>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</si>
  <si>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</si>
  <si>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</si>
  <si>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</si>
  <si>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</si>
  <si>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</si>
  <si>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</si>
  <si>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</si>
  <si>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</si>
  <si>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</si>
  <si>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</si>
  <si>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</si>
  <si>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</si>
  <si>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</si>
  <si>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</si>
  <si>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</si>
  <si>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</si>
  <si>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</si>
  <si>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</si>
  <si>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</si>
  <si>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</si>
  <si>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</si>
  <si>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</si>
  <si>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</si>
  <si>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</si>
  <si>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</si>
  <si>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</si>
  <si>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</si>
  <si>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</si>
  <si>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</si>
  <si>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</si>
  <si>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</si>
  <si>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</si>
  <si>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</si>
  <si>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</si>
  <si>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</si>
  <si>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</si>
  <si>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</si>
  <si>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</si>
  <si>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</si>
  <si>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</si>
  <si>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</si>
  <si>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</si>
  <si>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</si>
  <si>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</si>
  <si>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</si>
  <si>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</si>
  <si>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</si>
  <si>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</si>
  <si>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</si>
  <si>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</si>
  <si>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</si>
  <si>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</si>
  <si>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</si>
  <si>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</si>
  <si>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</si>
  <si>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</si>
  <si>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</si>
  <si>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</si>
  <si>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</si>
  <si>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</si>
  <si>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</si>
  <si>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</si>
  <si>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</si>
  <si>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</si>
  <si>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</si>
  <si>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</si>
  <si>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</si>
  <si>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</si>
  <si>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</si>
  <si>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</si>
  <si>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</si>
  <si>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</si>
  <si>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</si>
  <si>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</si>
  <si>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</si>
  <si>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</si>
  <si>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</si>
  <si>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</si>
  <si>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</si>
  <si>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</si>
  <si>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</si>
  <si>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</si>
  <si>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</si>
  <si>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</si>
  <si>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</si>
  <si>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</si>
  <si>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</si>
  <si>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</si>
  <si>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</si>
  <si>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</si>
  <si>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</si>
  <si>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</si>
  <si>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</si>
  <si>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</si>
  <si>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</si>
  <si>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</si>
  <si>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</si>
  <si>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</si>
  <si>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</si>
  <si>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</si>
  <si>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</si>
  <si>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</si>
  <si>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</si>
  <si>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</si>
  <si>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</si>
  <si>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</si>
  <si>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</si>
  <si>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</si>
  <si>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</si>
  <si>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</si>
  <si>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</si>
  <si>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</si>
  <si>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</si>
  <si>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</si>
  <si>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</si>
  <si>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</si>
  <si>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</si>
  <si>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</si>
  <si>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</si>
  <si>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</si>
  <si>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</si>
  <si>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</si>
  <si>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</si>
  <si>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</si>
  <si>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</si>
  <si>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</si>
  <si>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</si>
  <si>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</si>
  <si>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</si>
  <si>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</si>
  <si>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</si>
  <si>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</si>
  <si>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</si>
  <si>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</si>
  <si>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</si>
  <si>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</si>
  <si>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</si>
  <si>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</si>
  <si>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</si>
  <si>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</si>
  <si>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</si>
  <si>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</si>
  <si>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</si>
  <si>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</si>
  <si>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</si>
  <si>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</si>
  <si>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</si>
  <si>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</si>
  <si>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</si>
  <si>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</si>
  <si>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</si>
  <si>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</si>
  <si>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</si>
  <si>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</si>
  <si>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</si>
  <si>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</si>
  <si>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</si>
  <si>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</si>
  <si>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</si>
  <si>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</si>
  <si>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</si>
  <si>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</si>
  <si>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</si>
  <si>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</si>
  <si>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</si>
  <si>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</si>
  <si>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</si>
  <si>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</si>
  <si>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</si>
  <si>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</si>
  <si>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</si>
  <si>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</si>
  <si>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</si>
  <si>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</si>
  <si>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</si>
  <si>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</si>
  <si>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</si>
  <si>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</si>
  <si>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</si>
  <si>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</si>
  <si>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</si>
  <si>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</si>
  <si>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</si>
  <si>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</si>
  <si>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</si>
  <si>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</si>
  <si>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</si>
  <si>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</si>
  <si>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</si>
  <si>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</si>
  <si>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</si>
  <si>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</si>
  <si>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</si>
  <si>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</si>
  <si>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</si>
  <si>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</si>
  <si>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</si>
  <si>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</si>
  <si>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</si>
  <si>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</si>
  <si>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</si>
  <si>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</si>
  <si>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</si>
  <si>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</si>
  <si>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</si>
  <si>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</si>
  <si>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</si>
  <si>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</si>
  <si>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</si>
  <si>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</si>
  <si>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</si>
  <si>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</si>
  <si>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</si>
  <si>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</si>
  <si>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</si>
  <si>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</si>
  <si>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</si>
  <si>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</si>
  <si>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</si>
  <si>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</si>
  <si>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</si>
  <si>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</si>
  <si>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</si>
  <si>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</si>
  <si>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</si>
  <si>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</si>
  <si>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</si>
  <si>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</si>
  <si>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</si>
  <si>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</si>
  <si>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</si>
  <si>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</si>
  <si>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</si>
  <si>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</si>
  <si>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</si>
  <si>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</si>
  <si>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</si>
  <si>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</si>
  <si>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</si>
  <si>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</si>
  <si>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</si>
  <si>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</si>
  <si>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</si>
  <si>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</si>
  <si>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</si>
  <si>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</si>
  <si>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</si>
  <si>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</si>
  <si>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</si>
  <si>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</si>
  <si>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</si>
  <si>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</si>
  <si>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</si>
  <si>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</si>
  <si>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</si>
  <si>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</si>
  <si>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</si>
  <si>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</si>
  <si>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</si>
  <si>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</si>
  <si>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</si>
  <si>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</si>
  <si>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</si>
  <si>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</si>
  <si>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</si>
  <si>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</si>
  <si>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</si>
  <si>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</si>
  <si>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</si>
  <si>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</si>
  <si>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</si>
  <si>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</si>
  <si>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</si>
  <si>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</si>
  <si>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</si>
  <si>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</si>
  <si>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</si>
  <si>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</si>
  <si>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</si>
  <si>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</si>
  <si>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</si>
  <si>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</si>
  <si>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</si>
  <si>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</si>
  <si>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</si>
  <si>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</si>
  <si>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</si>
  <si>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</si>
  <si>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</si>
  <si>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</si>
  <si>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</si>
  <si>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</si>
  <si>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</si>
  <si>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</si>
  <si>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</si>
  <si>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</si>
  <si>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</si>
  <si>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</si>
  <si>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</si>
  <si>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</si>
  <si>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</si>
  <si>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</si>
  <si>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</si>
  <si>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</si>
  <si>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</si>
  <si>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</si>
  <si>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</si>
  <si>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</si>
  <si>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</si>
  <si>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</si>
  <si>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</si>
  <si>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</si>
  <si>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</si>
  <si>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</si>
  <si>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</si>
  <si>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</si>
  <si>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</si>
  <si>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</si>
  <si>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</si>
  <si>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</si>
  <si>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</si>
  <si>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</si>
  <si>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</si>
  <si>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</si>
  <si>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</si>
  <si>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</si>
  <si>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</si>
  <si>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</si>
  <si>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</si>
  <si>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</si>
  <si>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</si>
  <si>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</si>
  <si>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</si>
  <si>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</si>
  <si>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</si>
  <si>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</si>
  <si>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</si>
  <si>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</si>
  <si>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</si>
  <si>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</si>
  <si>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</si>
  <si>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</si>
  <si>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</si>
  <si>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</si>
  <si>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</si>
  <si>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</si>
  <si>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</si>
  <si>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</si>
  <si>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</si>
  <si>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</si>
  <si>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</si>
  <si>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</si>
  <si>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</si>
  <si>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</si>
  <si>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</si>
  <si>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</si>
  <si>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</si>
  <si>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</si>
  <si>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</si>
  <si>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</si>
  <si>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</si>
  <si>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</si>
  <si>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</si>
  <si>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</si>
  <si>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</si>
  <si>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</si>
  <si>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</si>
  <si>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</si>
  <si>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</si>
  <si>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</si>
  <si>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</si>
  <si>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</si>
  <si>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</si>
  <si>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</si>
  <si>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</si>
  <si>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</si>
  <si>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</si>
  <si>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</si>
  <si>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</si>
  <si>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</si>
  <si>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</si>
  <si>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</si>
  <si>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</si>
  <si>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</si>
  <si>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</si>
  <si>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</si>
  <si>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</si>
  <si>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</si>
  <si>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</si>
  <si>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</si>
  <si>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</si>
  <si>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</si>
  <si>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</si>
  <si>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</si>
  <si>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</si>
  <si>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</si>
  <si>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</si>
  <si>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</si>
  <si>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</si>
  <si>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</si>
  <si>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</si>
  <si>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</si>
  <si>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</si>
  <si>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</si>
  <si>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</si>
  <si>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</si>
  <si>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</si>
  <si>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</si>
  <si>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</si>
  <si>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</si>
  <si>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</si>
  <si>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</si>
  <si>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</si>
  <si>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</si>
  <si>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</si>
  <si>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</si>
  <si>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</si>
  <si>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</si>
  <si>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</si>
  <si>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</si>
  <si>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</si>
  <si>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</si>
  <si>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</si>
  <si>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</si>
  <si>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</si>
  <si>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</si>
  <si>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</si>
  <si>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</si>
  <si>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</si>
  <si>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</si>
  <si>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</si>
  <si>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</si>
  <si>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</si>
  <si>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</si>
  <si>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</si>
  <si>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</si>
  <si>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</si>
  <si>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</si>
  <si>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</si>
  <si>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</si>
  <si>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</si>
  <si>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</si>
  <si>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</si>
  <si>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</si>
  <si>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</si>
  <si>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</si>
  <si>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</si>
  <si>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</si>
  <si>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</si>
  <si>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</si>
  <si>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</si>
  <si>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</si>
  <si>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</si>
  <si>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</si>
  <si>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</si>
  <si>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</si>
  <si>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</si>
  <si>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</si>
  <si>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</si>
  <si>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</si>
  <si>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</si>
  <si>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</si>
  <si>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</si>
  <si>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</si>
  <si>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</si>
  <si>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</si>
  <si>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</si>
  <si>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</si>
  <si>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</si>
  <si>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</si>
  <si>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</si>
  <si>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</si>
  <si>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</si>
  <si>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</si>
  <si>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</si>
  <si>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</si>
  <si>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</si>
  <si>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</si>
  <si>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</si>
  <si>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</si>
  <si>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</si>
  <si>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</si>
  <si>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</si>
  <si>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</si>
  <si>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</si>
  <si>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</si>
  <si>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</si>
  <si>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</si>
  <si>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</si>
  <si>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</si>
  <si>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</si>
  <si>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</si>
  <si>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</si>
  <si>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</si>
  <si>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</si>
  <si>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</si>
  <si>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</si>
  <si>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</si>
  <si>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</si>
  <si>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</si>
  <si>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</si>
  <si>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</si>
  <si>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</si>
  <si>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</si>
  <si>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</si>
  <si>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</si>
  <si>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</si>
  <si>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</si>
  <si>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</si>
  <si>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</si>
  <si>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</si>
  <si>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</si>
  <si>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</si>
  <si>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</si>
  <si>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</si>
  <si>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</si>
  <si>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</si>
  <si>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</si>
  <si>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</si>
  <si>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</si>
  <si>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</si>
  <si>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</si>
  <si>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</si>
  <si>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</si>
  <si>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</si>
  <si>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</si>
  <si>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</si>
  <si>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</si>
  <si>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</si>
  <si>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</si>
  <si>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</si>
  <si>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</si>
  <si>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</si>
  <si>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</si>
  <si>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</si>
  <si>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</si>
  <si>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</si>
  <si>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</si>
  <si>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</si>
  <si>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</si>
  <si>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</si>
  <si>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</si>
  <si>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</si>
  <si>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</si>
  <si>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</si>
  <si>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</si>
  <si>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</si>
  <si>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</si>
  <si>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</si>
  <si>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</si>
  <si>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</si>
  <si>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</si>
  <si>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</si>
  <si>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</si>
  <si>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</si>
  <si>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</si>
  <si>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</si>
  <si>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</si>
  <si>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</si>
  <si>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</si>
  <si>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</si>
  <si>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</si>
  <si>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</si>
  <si>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</si>
  <si>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</si>
  <si>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</si>
  <si>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</si>
  <si>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</si>
  <si>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</si>
  <si>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</si>
  <si>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</si>
  <si>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</si>
  <si>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</si>
  <si>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</si>
  <si>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</si>
  <si>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</si>
  <si>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</si>
  <si>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</si>
  <si>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</si>
  <si>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</si>
  <si>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</si>
  <si>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</si>
  <si>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</si>
  <si>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</si>
  <si>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</si>
  <si>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</si>
  <si>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</si>
  <si>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</si>
  <si>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</si>
  <si>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</si>
  <si>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</si>
  <si>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</si>
  <si>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</si>
  <si>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</si>
  <si>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</si>
  <si>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</si>
  <si>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</si>
  <si>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</si>
  <si>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</si>
  <si>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</si>
  <si>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</si>
  <si>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</si>
  <si>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</si>
  <si>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</si>
  <si>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</si>
  <si>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</si>
  <si>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</si>
  <si>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</si>
  <si>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</si>
  <si>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</si>
  <si>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</si>
  <si>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</si>
  <si>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</si>
  <si>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</si>
  <si>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</si>
  <si>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</si>
  <si>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</si>
  <si>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</si>
  <si>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</si>
  <si>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</si>
  <si>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</si>
  <si>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</si>
  <si>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</si>
  <si>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</si>
  <si>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</si>
  <si>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</si>
  <si>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</si>
  <si>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</si>
  <si>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</si>
  <si>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</si>
  <si>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</si>
  <si>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</si>
  <si>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</si>
  <si>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</si>
  <si>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</si>
  <si>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</si>
  <si>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</si>
  <si>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</si>
  <si>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</si>
  <si>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</si>
  <si>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</si>
  <si>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</si>
  <si>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</si>
  <si>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</si>
  <si>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</si>
  <si>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</si>
  <si>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</si>
  <si>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</si>
  <si>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</si>
  <si>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</si>
  <si>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</si>
  <si>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</si>
  <si>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</si>
  <si>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</si>
  <si>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</si>
  <si>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</si>
  <si>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</si>
  <si>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</si>
  <si>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</si>
  <si>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</si>
  <si>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</si>
  <si>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</si>
  <si>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</si>
  <si>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</si>
  <si>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</si>
  <si>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</si>
  <si>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</si>
  <si>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</si>
  <si>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</si>
  <si>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</si>
  <si>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</si>
  <si>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</si>
  <si>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</si>
  <si>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</si>
  <si>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</si>
  <si>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</si>
  <si>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</si>
  <si>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</si>
  <si>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</si>
  <si>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</si>
  <si>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</si>
  <si>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</si>
  <si>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</si>
  <si>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</si>
  <si>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</si>
  <si>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</si>
  <si>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</si>
  <si>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</si>
  <si>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</si>
  <si>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</si>
  <si>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</si>
  <si>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</si>
  <si>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</si>
  <si>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</si>
  <si>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</si>
  <si>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</si>
  <si>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</si>
  <si>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</si>
  <si>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</si>
  <si>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</si>
  <si>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</si>
  <si>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</si>
  <si>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</si>
  <si>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</si>
  <si>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</si>
  <si>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</si>
  <si>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</si>
  <si>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</si>
  <si>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</si>
  <si>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</si>
  <si>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</si>
  <si>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</si>
  <si>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</si>
  <si>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</si>
  <si>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</si>
  <si>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</si>
  <si>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</si>
  <si>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</si>
  <si>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</si>
  <si>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</si>
  <si>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</si>
  <si>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</si>
  <si>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</si>
  <si>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</si>
  <si>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</si>
  <si>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</si>
  <si>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</si>
  <si>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</si>
  <si>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</si>
  <si>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</si>
  <si>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</si>
  <si>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</si>
  <si>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</si>
  <si>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</si>
  <si>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</si>
  <si>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</si>
  <si>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</si>
  <si>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</si>
  <si>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</si>
  <si>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</si>
  <si>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</si>
  <si>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</si>
  <si>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</si>
  <si>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</si>
  <si>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</si>
  <si>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</si>
  <si>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</si>
  <si>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</si>
  <si>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</si>
  <si>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</si>
  <si>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</si>
  <si>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</si>
  <si>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</si>
  <si>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</si>
  <si>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</si>
  <si>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</si>
  <si>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</si>
  <si>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</si>
  <si>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</si>
  <si>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</si>
  <si>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</si>
  <si>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</si>
  <si>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</si>
  <si>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</si>
  <si>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</si>
  <si>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</si>
  <si>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</si>
  <si>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</si>
  <si>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</si>
  <si>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</si>
  <si>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</si>
  <si>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</si>
  <si>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</si>
  <si>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</si>
  <si>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</si>
  <si>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</si>
  <si>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</si>
  <si>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</si>
  <si>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</si>
  <si>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</si>
  <si>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</si>
  <si>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</si>
  <si>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</si>
  <si>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</si>
  <si>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</si>
  <si>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</si>
  <si>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</si>
  <si>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</si>
  <si>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</si>
  <si>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</si>
  <si>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</si>
  <si>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</si>
  <si>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</si>
  <si>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</si>
  <si>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</si>
  <si>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</si>
  <si>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</si>
  <si>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</si>
  <si>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</si>
  <si>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</si>
  <si>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</si>
  <si>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</si>
  <si>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</si>
  <si>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</si>
  <si>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</si>
  <si>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</si>
  <si>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</si>
  <si>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</si>
  <si>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</si>
  <si>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</si>
  <si>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</si>
  <si>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</si>
  <si>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</si>
  <si>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</si>
  <si>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</si>
  <si>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</si>
  <si>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</si>
  <si>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</si>
  <si>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</si>
  <si>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</si>
  <si>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</si>
  <si>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</si>
  <si>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</si>
  <si>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</si>
  <si>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</si>
  <si>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</si>
  <si>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</si>
  <si>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</si>
  <si>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</si>
  <si>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</si>
  <si>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</si>
  <si>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</si>
  <si>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</si>
  <si>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</si>
  <si>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</si>
  <si>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</si>
  <si>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</si>
  <si>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</si>
  <si>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</si>
  <si>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</si>
  <si>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</si>
  <si>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</si>
  <si>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</si>
  <si>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</si>
  <si>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</si>
  <si>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</si>
  <si>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</si>
  <si>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</si>
  <si>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</si>
  <si>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</si>
  <si>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</si>
  <si>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</si>
  <si>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</si>
  <si>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</si>
  <si>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</si>
  <si>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</si>
  <si>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</si>
  <si>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</si>
  <si>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</si>
  <si>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</si>
  <si>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</si>
  <si>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</si>
  <si>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</si>
  <si>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</si>
  <si>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</si>
  <si>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</si>
  <si>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</si>
  <si>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</si>
  <si>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</si>
  <si>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</si>
  <si>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</si>
  <si>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</si>
  <si>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</si>
  <si>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</si>
  <si>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</si>
  <si>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</si>
  <si>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</si>
  <si>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</si>
  <si>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</si>
  <si>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</si>
  <si>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</si>
  <si>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</si>
  <si>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</si>
  <si>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</si>
  <si>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</si>
  <si>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</si>
  <si>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</si>
  <si>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</si>
  <si>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</si>
  <si>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</si>
  <si>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</si>
  <si>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</si>
  <si>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</si>
  <si>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</si>
  <si>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</si>
  <si>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</si>
  <si>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</si>
  <si>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</si>
  <si>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</si>
  <si>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</si>
  <si>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</si>
  <si>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</si>
  <si>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</si>
  <si>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</si>
  <si>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</si>
  <si>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</si>
  <si>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</si>
  <si>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</si>
  <si>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</si>
  <si>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</si>
  <si>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</si>
  <si>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</si>
  <si>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</si>
  <si>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</si>
  <si>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</si>
  <si>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</si>
  <si>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</si>
  <si>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</si>
  <si>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</si>
  <si>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</si>
  <si>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</si>
  <si>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</si>
  <si>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</si>
  <si>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</si>
  <si>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</si>
  <si>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</si>
  <si>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</si>
  <si>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</si>
  <si>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</si>
  <si>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</si>
  <si>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</si>
  <si>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</si>
  <si>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</si>
  <si>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</si>
  <si>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</si>
  <si>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</si>
  <si>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</si>
  <si>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</si>
  <si>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</si>
  <si>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</si>
  <si>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</si>
  <si>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</si>
  <si>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</si>
  <si>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</si>
  <si>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</si>
  <si>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</si>
  <si>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</si>
  <si>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</si>
  <si>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</si>
  <si>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</si>
  <si>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</si>
  <si>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</si>
  <si>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</si>
  <si>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</si>
  <si>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</si>
  <si>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</si>
  <si>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</si>
  <si>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</si>
  <si>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</si>
  <si>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</si>
  <si>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</si>
  <si>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</si>
  <si>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</si>
  <si>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</si>
  <si>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</si>
  <si>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</si>
  <si>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</si>
  <si>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</si>
  <si>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</si>
  <si>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</si>
  <si>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</si>
  <si>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</si>
  <si>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</si>
  <si>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</si>
  <si>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</si>
  <si>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</si>
  <si>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</si>
  <si>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</si>
  <si>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</si>
  <si>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</si>
  <si>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</si>
  <si>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</si>
  <si>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</si>
  <si>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</si>
  <si>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</si>
  <si>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</si>
  <si>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</si>
  <si>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</si>
  <si>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</si>
  <si>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</si>
  <si>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</si>
  <si>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</si>
  <si>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</si>
  <si>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</si>
  <si>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</si>
  <si>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</si>
  <si>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</si>
  <si>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</si>
  <si>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</si>
  <si>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</si>
  <si>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</si>
  <si>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</si>
  <si>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</si>
  <si>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</si>
  <si>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</si>
  <si>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</si>
  <si>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</si>
  <si>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</si>
  <si>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</si>
  <si>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</si>
  <si>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</si>
  <si>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</si>
  <si>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</si>
  <si>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</si>
  <si>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</si>
  <si>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</si>
  <si>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</si>
  <si>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</si>
  <si>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</si>
  <si>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</si>
  <si>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</si>
  <si>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</si>
  <si>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</si>
  <si>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</si>
  <si>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</si>
  <si>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</si>
  <si>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</si>
  <si>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</si>
  <si>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</si>
  <si>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</si>
  <si>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</si>
  <si>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</si>
  <si>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</si>
  <si>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</si>
  <si>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</si>
  <si>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</si>
  <si>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</si>
  <si>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</si>
  <si>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</si>
  <si>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</si>
  <si>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</si>
  <si>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</si>
  <si>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</si>
  <si>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</si>
  <si>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</si>
  <si>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</si>
  <si>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</si>
  <si>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</si>
  <si>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</si>
  <si>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</si>
  <si>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</si>
  <si>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</si>
  <si>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</si>
  <si>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</si>
  <si>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</si>
  <si>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</si>
  <si>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</si>
  <si>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</si>
  <si>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</si>
  <si>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</si>
  <si>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</si>
  <si>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</si>
  <si>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</si>
  <si>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</si>
  <si>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</si>
  <si>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</si>
  <si>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</si>
  <si>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</si>
  <si>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</si>
  <si>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</si>
  <si>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</si>
  <si>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</si>
  <si>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</si>
  <si>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</si>
  <si>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</si>
  <si>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</si>
  <si>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</si>
  <si>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</si>
  <si>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</si>
  <si>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</si>
  <si>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</si>
  <si>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</si>
  <si>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</si>
  <si>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</si>
  <si>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</si>
  <si>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</si>
  <si>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</si>
  <si>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</si>
  <si>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</si>
  <si>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</si>
  <si>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</si>
  <si>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</si>
  <si>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</si>
  <si>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</si>
  <si>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</si>
  <si>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</si>
  <si>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</si>
  <si>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</si>
  <si>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</si>
  <si>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</si>
  <si>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</si>
  <si>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</si>
  <si>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</si>
  <si>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</si>
  <si>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</si>
  <si>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</si>
  <si>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</si>
  <si>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</si>
  <si>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</si>
  <si>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</si>
  <si>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</si>
  <si>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</si>
  <si>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</si>
  <si>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</si>
  <si>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</si>
  <si>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</si>
  <si>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</si>
  <si>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</si>
  <si>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</si>
  <si>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</si>
  <si>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</si>
  <si>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</si>
  <si>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</si>
  <si>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</si>
  <si>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</si>
  <si>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</si>
  <si>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</si>
  <si>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</si>
  <si>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</si>
  <si>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</si>
  <si>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</si>
  <si>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</si>
  <si>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</si>
  <si>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</si>
  <si>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</si>
  <si>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</si>
  <si>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</si>
  <si>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</si>
  <si>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</si>
  <si>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</si>
  <si>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</si>
  <si>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</si>
  <si>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</si>
  <si>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</si>
  <si>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</si>
  <si>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</si>
  <si>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</si>
  <si>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</si>
  <si>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</si>
  <si>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</si>
  <si>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</si>
  <si>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</si>
  <si>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</si>
  <si>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</si>
  <si>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</si>
  <si>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</si>
  <si>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</si>
  <si>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</si>
  <si>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</si>
  <si>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</si>
  <si>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</si>
  <si>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</si>
  <si>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</si>
  <si>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</si>
  <si>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</si>
  <si>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</si>
  <si>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</si>
  <si>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</si>
  <si>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</si>
  <si>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</si>
  <si>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</si>
  <si>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</si>
  <si>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</si>
  <si>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</si>
  <si>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</si>
  <si>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</si>
  <si>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</si>
  <si>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</si>
  <si>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</si>
  <si>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</si>
  <si>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</si>
  <si>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</si>
  <si>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</si>
  <si>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</si>
  <si>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</si>
  <si>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</si>
  <si>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</si>
  <si>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</si>
  <si>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</si>
  <si>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</si>
  <si>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</si>
  <si>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</si>
  <si>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</si>
  <si>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</si>
  <si>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</si>
  <si>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</si>
  <si>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</si>
  <si>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</si>
  <si>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</si>
  <si>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</si>
  <si>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</si>
  <si>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</si>
  <si>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</si>
  <si>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</si>
  <si>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</si>
  <si>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</si>
  <si>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</si>
  <si>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</si>
  <si>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</si>
  <si>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</si>
  <si>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</si>
  <si>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</si>
  <si>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</si>
  <si>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</si>
  <si>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</si>
  <si>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</si>
  <si>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</si>
  <si>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</si>
  <si>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</si>
  <si>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</si>
  <si>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</si>
  <si>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</si>
  <si>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</si>
  <si>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</si>
  <si>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</si>
  <si>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</si>
  <si>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</si>
  <si>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</si>
  <si>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</si>
  <si>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</si>
  <si>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</si>
  <si>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</si>
  <si>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</si>
  <si>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</si>
  <si>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</si>
  <si>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</si>
  <si>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</si>
  <si>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</si>
  <si>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</si>
  <si>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</si>
  <si>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</si>
  <si>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</si>
  <si>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</si>
  <si>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</si>
  <si>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</si>
  <si>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</si>
  <si>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</si>
  <si>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</si>
  <si>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</si>
  <si>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</si>
  <si>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</si>
  <si>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</si>
  <si>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</si>
  <si>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</si>
  <si>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</si>
  <si>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</si>
  <si>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</si>
  <si>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</si>
  <si>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</si>
  <si>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</si>
  <si>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</si>
  <si>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</si>
  <si>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</si>
  <si>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</si>
  <si>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</si>
  <si>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</si>
  <si>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</si>
  <si>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</si>
  <si>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</si>
  <si>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</si>
  <si>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</si>
  <si>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</si>
  <si>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</si>
  <si>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</si>
  <si>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</si>
  <si>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</si>
  <si>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</si>
  <si>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</si>
  <si>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</si>
  <si>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</si>
  <si>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</si>
  <si>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</si>
  <si>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</si>
  <si>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</si>
  <si>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</si>
  <si>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</si>
  <si>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</si>
  <si>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</si>
  <si>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</si>
  <si>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</si>
  <si>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</si>
  <si>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</si>
  <si>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</si>
  <si>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</si>
  <si>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</si>
  <si>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</si>
  <si>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</si>
  <si>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</si>
  <si>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</si>
  <si>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</si>
  <si>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</si>
  <si>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</si>
  <si>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</si>
  <si>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</si>
  <si>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</si>
  <si>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</si>
  <si>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</si>
  <si>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</si>
  <si>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</si>
  <si>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</si>
  <si>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</si>
  <si>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</si>
  <si>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</si>
  <si>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</si>
  <si>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</si>
  <si>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</si>
  <si>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</si>
  <si>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</si>
  <si>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</si>
  <si>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</si>
  <si>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</si>
  <si>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</si>
  <si>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</si>
  <si>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</si>
  <si>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</si>
  <si>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</si>
  <si>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</si>
  <si>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</si>
  <si>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</si>
  <si>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</si>
  <si>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</si>
  <si>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</si>
  <si>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</si>
  <si>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</si>
  <si>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</si>
  <si>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</si>
  <si>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</si>
  <si>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</si>
  <si>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</si>
  <si>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</si>
  <si>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</si>
  <si>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</si>
  <si>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</si>
  <si>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</si>
  <si>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</si>
  <si>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</si>
  <si>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</si>
  <si>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</si>
  <si>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</si>
  <si>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</si>
  <si>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</si>
  <si>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</si>
  <si>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</si>
  <si>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</si>
  <si>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</si>
  <si>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</si>
  <si>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</si>
  <si>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</si>
  <si>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</si>
  <si>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</si>
  <si>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</si>
  <si>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</si>
  <si>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</si>
  <si>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</si>
  <si>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</si>
  <si>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</si>
  <si>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</si>
  <si>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</si>
  <si>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</si>
  <si>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</si>
  <si>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</si>
  <si>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</si>
  <si>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</si>
  <si>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</si>
  <si>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</si>
  <si>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</si>
  <si>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</si>
  <si>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</si>
  <si>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</si>
  <si>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</si>
  <si>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</si>
  <si>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</si>
  <si>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</si>
  <si>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</si>
  <si>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</si>
  <si>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</si>
  <si>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</si>
  <si>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</si>
  <si>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</si>
  <si>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</si>
  <si>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</si>
  <si>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</si>
  <si>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</si>
  <si>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</si>
  <si>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</si>
  <si>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</si>
  <si>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</si>
  <si>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</si>
  <si>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</si>
  <si>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</si>
  <si>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</si>
  <si>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</si>
  <si>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</si>
  <si>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</si>
  <si>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</si>
  <si>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</si>
  <si>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</si>
  <si>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</si>
  <si>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</si>
  <si>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</si>
  <si>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</si>
  <si>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</si>
  <si>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</si>
  <si>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</si>
  <si>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</si>
  <si>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</si>
  <si>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</si>
  <si>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</si>
  <si>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</si>
  <si>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</si>
  <si>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</si>
  <si>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</si>
  <si>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</si>
  <si>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</si>
  <si>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</si>
  <si>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</si>
  <si>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</si>
  <si>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</si>
  <si>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</si>
  <si>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</si>
  <si>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</si>
  <si>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</si>
  <si>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</si>
  <si>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</si>
  <si>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</si>
  <si>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</si>
  <si>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</si>
  <si>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</si>
  <si>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</si>
  <si>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</si>
  <si>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</si>
  <si>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</si>
  <si>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</si>
  <si>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</si>
  <si>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</si>
  <si>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</si>
  <si>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</si>
  <si>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</si>
  <si>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</si>
  <si>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</si>
  <si>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</si>
  <si>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</si>
  <si>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</si>
  <si>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</si>
  <si>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</si>
  <si>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</si>
  <si>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</si>
  <si>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</si>
  <si>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</si>
  <si>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</si>
  <si>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</si>
  <si>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</si>
  <si>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</si>
  <si>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</si>
  <si>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</si>
  <si>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</si>
  <si>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</si>
  <si>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</si>
  <si>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</si>
  <si>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</si>
  <si>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</si>
  <si>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</si>
  <si>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</si>
  <si>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</si>
  <si>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</si>
  <si>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</si>
  <si>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</si>
  <si>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</si>
  <si>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</si>
  <si>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</si>
  <si>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</si>
  <si>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</si>
  <si>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</si>
  <si>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</si>
  <si>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</si>
  <si>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</si>
  <si>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</si>
  <si>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</si>
  <si>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</si>
  <si>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</si>
  <si>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</si>
  <si>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</si>
  <si>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</si>
  <si>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</si>
  <si>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</si>
  <si>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</si>
  <si>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</si>
  <si>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</si>
  <si>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</si>
  <si>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</si>
  <si>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</si>
  <si>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</si>
  <si>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</si>
  <si>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</si>
  <si>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</si>
  <si>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</si>
  <si>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</si>
  <si>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</si>
  <si>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</si>
  <si>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</si>
  <si>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</si>
  <si>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</si>
  <si>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</si>
  <si>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</si>
  <si>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</si>
  <si>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</si>
  <si>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</si>
  <si>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</si>
  <si>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</si>
  <si>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</si>
  <si>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</si>
  <si>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</si>
  <si>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</si>
  <si>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</si>
  <si>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</si>
  <si>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</si>
  <si>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</si>
  <si>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</si>
  <si>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</si>
  <si>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</si>
  <si>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</si>
  <si>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</si>
  <si>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</si>
  <si>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</si>
  <si>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</si>
  <si>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</si>
  <si>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</si>
  <si>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</si>
  <si>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</si>
  <si>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</si>
  <si>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</si>
  <si>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</si>
  <si>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</si>
  <si>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</si>
  <si>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</si>
  <si>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</si>
  <si>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</si>
  <si>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</si>
  <si>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</si>
  <si>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</si>
  <si>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</si>
  <si>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</si>
  <si>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</si>
  <si>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</si>
  <si>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</si>
  <si>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</si>
  <si>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</si>
  <si>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</si>
  <si>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</si>
  <si>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</si>
  <si>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</si>
  <si>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</si>
  <si>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</si>
  <si>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</si>
  <si>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</si>
  <si>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</si>
  <si>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</si>
  <si>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</si>
  <si>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</si>
  <si>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</si>
  <si>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</si>
  <si>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</si>
  <si>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</si>
  <si>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</si>
  <si>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</si>
  <si>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</si>
  <si>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</si>
  <si>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</si>
  <si>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</si>
  <si>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</si>
  <si>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</si>
  <si>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</si>
  <si>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</si>
  <si>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</si>
  <si>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</si>
  <si>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</si>
  <si>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</si>
  <si>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</si>
  <si>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</si>
  <si>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</si>
  <si>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</si>
  <si>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</si>
  <si>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</si>
  <si>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</si>
  <si>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</si>
  <si>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</si>
  <si>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</si>
  <si>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</si>
  <si>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</si>
  <si>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</si>
  <si>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</si>
  <si>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</si>
  <si>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</si>
  <si>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</si>
  <si>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</si>
  <si>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</si>
  <si>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</si>
  <si>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</si>
  <si>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</si>
  <si>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</si>
  <si>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</si>
  <si>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</si>
  <si>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</si>
  <si>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</si>
  <si>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</si>
  <si>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</si>
  <si>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</si>
  <si>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</si>
  <si>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</si>
  <si>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</si>
  <si>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</si>
  <si>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</si>
  <si>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</si>
  <si>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</si>
  <si>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</si>
  <si>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</si>
  <si>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</si>
  <si>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</si>
  <si>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</si>
  <si>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</si>
  <si>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</si>
  <si>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</si>
  <si>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</si>
  <si>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</si>
  <si>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</si>
  <si>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</si>
  <si>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</si>
  <si>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</si>
  <si>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</si>
  <si>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</si>
  <si>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</si>
  <si>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</si>
  <si>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</si>
  <si>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</si>
  <si>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</si>
  <si>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</si>
  <si>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</si>
  <si>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</si>
  <si>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</si>
  <si>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</si>
  <si>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</si>
  <si>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</si>
  <si>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</si>
  <si>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</si>
  <si>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</si>
  <si>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</si>
  <si>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</si>
  <si>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</si>
  <si>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</si>
  <si>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</si>
  <si>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</si>
  <si>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</si>
  <si>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</si>
  <si>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</si>
  <si>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</si>
  <si>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</si>
  <si>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</si>
  <si>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</si>
  <si>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</si>
  <si>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</si>
  <si>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</si>
  <si>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</si>
  <si>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</si>
  <si>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</si>
  <si>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</si>
  <si>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</si>
  <si>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</si>
  <si>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</si>
  <si>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</si>
  <si>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</si>
  <si>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</si>
  <si>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</si>
  <si>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</si>
  <si>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</si>
  <si>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</si>
  <si>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</si>
  <si>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</si>
  <si>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</si>
  <si>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</si>
  <si>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</si>
  <si>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</si>
  <si>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</si>
  <si>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</si>
  <si>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</si>
  <si>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</si>
  <si>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</si>
  <si>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</si>
  <si>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</si>
  <si>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</si>
  <si>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</si>
  <si>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</si>
  <si>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</si>
  <si>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</si>
  <si>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</si>
  <si>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</si>
  <si>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</si>
  <si>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</si>
  <si>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</si>
  <si>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</si>
  <si>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</si>
  <si>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</si>
  <si>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</si>
  <si>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</si>
  <si>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</si>
  <si>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</si>
  <si>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</si>
  <si>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</si>
  <si>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</si>
  <si>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</si>
  <si>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</si>
  <si>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</si>
  <si>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</si>
  <si>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</si>
  <si>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</si>
  <si>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</si>
  <si>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</si>
  <si>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</si>
  <si>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</si>
  <si>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</si>
  <si>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</si>
  <si>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</si>
  <si>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</si>
  <si>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</si>
  <si>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</si>
  <si>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</si>
  <si>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</si>
  <si>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</si>
  <si>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</si>
  <si>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</si>
  <si>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</si>
  <si>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</si>
  <si>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</si>
  <si>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</si>
  <si>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</si>
  <si>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</si>
  <si>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</si>
  <si>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</si>
  <si>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</si>
  <si>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</si>
  <si>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</si>
  <si>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</si>
  <si>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</si>
  <si>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</si>
  <si>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</si>
  <si>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</si>
  <si>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</si>
  <si>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</si>
  <si>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</si>
  <si>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</si>
  <si>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</si>
  <si>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</si>
  <si>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</si>
  <si>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</si>
  <si>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</si>
  <si>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</si>
  <si>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</si>
  <si>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</si>
  <si>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</si>
  <si>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</si>
  <si>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</si>
  <si>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</si>
  <si>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</si>
  <si>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</si>
  <si>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</si>
  <si>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</si>
  <si>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</si>
  <si>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</si>
  <si>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</si>
  <si>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</si>
  <si>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</si>
  <si>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</si>
  <si>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</si>
  <si>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</si>
  <si>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</si>
  <si>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</si>
  <si>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</si>
  <si>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</si>
  <si>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</si>
  <si>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</si>
  <si>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</si>
  <si>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</si>
  <si>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</si>
  <si>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</si>
  <si>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</si>
  <si>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</si>
  <si>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</si>
  <si>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</si>
  <si>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</si>
  <si>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</si>
  <si>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</si>
  <si>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</si>
  <si>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</si>
  <si>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</si>
  <si>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</si>
  <si>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</si>
  <si>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</si>
  <si>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</si>
  <si>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</si>
  <si>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</si>
  <si>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</si>
  <si>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</si>
  <si>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</si>
  <si>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</si>
  <si>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</si>
  <si>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</si>
  <si>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</si>
  <si>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</si>
  <si>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</si>
  <si>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</si>
  <si>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</si>
  <si>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</si>
  <si>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</si>
  <si>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</si>
  <si>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</si>
  <si>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</si>
  <si>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</si>
  <si>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</si>
  <si>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</si>
  <si>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</si>
  <si>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</si>
  <si>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</si>
  <si>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</si>
  <si>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</si>
  <si>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</si>
  <si>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</si>
  <si>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</si>
  <si>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</si>
  <si>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</si>
  <si>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</si>
  <si>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</si>
  <si>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</si>
  <si>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</si>
  <si>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</si>
  <si>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</si>
  <si>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</si>
  <si>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</si>
  <si>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</si>
  <si>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</si>
  <si>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</si>
  <si>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</si>
  <si>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</si>
  <si>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</si>
  <si>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</si>
  <si>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</si>
  <si>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</si>
  <si>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</si>
  <si>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</si>
  <si>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</si>
  <si>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</si>
  <si>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</si>
  <si>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</si>
  <si>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</si>
  <si>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</si>
  <si>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</si>
  <si>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</si>
  <si>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</si>
  <si>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</si>
  <si>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</si>
  <si>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</si>
  <si>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</si>
  <si>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</si>
  <si>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</si>
  <si>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</si>
  <si>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</si>
  <si>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</si>
  <si>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</si>
  <si>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</si>
  <si>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</si>
  <si>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</si>
  <si>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</si>
  <si>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</si>
  <si>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</si>
  <si>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</si>
  <si>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</si>
  <si>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</si>
  <si>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</si>
  <si>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</si>
  <si>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</si>
  <si>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</si>
  <si>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</si>
  <si>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</si>
  <si>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</si>
  <si>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</si>
  <si>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</si>
  <si>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</si>
  <si>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</si>
  <si>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</si>
  <si>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</si>
  <si>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</si>
  <si>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</si>
  <si>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</si>
  <si>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</si>
  <si>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</si>
  <si>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</si>
  <si>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</si>
  <si>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</si>
  <si>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</si>
  <si>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</si>
  <si>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</si>
  <si>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</si>
  <si>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</si>
  <si>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</si>
  <si>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</si>
  <si>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</si>
  <si>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</si>
  <si>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</si>
  <si>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</si>
  <si>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</si>
  <si>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</si>
  <si>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</si>
  <si>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</si>
  <si>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</si>
  <si>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</si>
  <si>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</si>
  <si>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</si>
  <si>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</si>
  <si>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</si>
  <si>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</si>
  <si>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</si>
  <si>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</si>
  <si>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</si>
  <si>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</si>
  <si>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</si>
  <si>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</si>
  <si>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</si>
  <si>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</si>
  <si>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</si>
  <si>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</si>
  <si>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</si>
  <si>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</si>
  <si>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</si>
  <si>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</si>
  <si>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</si>
  <si>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</si>
  <si>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</si>
  <si>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</si>
  <si>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</si>
  <si>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</si>
  <si>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</si>
  <si>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</si>
  <si>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</si>
  <si>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</si>
  <si>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</si>
  <si>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</si>
  <si>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</si>
  <si>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</si>
  <si>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</si>
  <si>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</si>
  <si>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</si>
  <si>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</si>
  <si>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</si>
  <si>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</si>
  <si>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</si>
  <si>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</si>
  <si>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</si>
  <si>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</si>
  <si>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</si>
  <si>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</si>
  <si>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</si>
  <si>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</si>
  <si>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</si>
  <si>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</si>
  <si>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</si>
  <si>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</si>
  <si>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</si>
  <si>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</si>
  <si>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</si>
  <si>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</si>
  <si>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</si>
  <si>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</si>
  <si>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</si>
  <si>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</si>
  <si>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</si>
  <si>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</si>
  <si>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</si>
  <si>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</si>
  <si>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</si>
  <si>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</si>
  <si>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</si>
  <si>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</si>
  <si>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</si>
  <si>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</si>
  <si>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</si>
  <si>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</si>
  <si>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</si>
  <si>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</si>
  <si>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</si>
  <si>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</si>
  <si>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</si>
  <si>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</si>
  <si>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</si>
  <si>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</si>
  <si>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</si>
  <si>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</si>
  <si>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</si>
  <si>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</si>
  <si>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</si>
  <si>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</si>
  <si>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</si>
  <si>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</si>
  <si>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</si>
  <si>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</si>
  <si>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</si>
  <si>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</si>
  <si>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</si>
  <si>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</si>
  <si>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</si>
  <si>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</si>
  <si>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</si>
  <si>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</si>
  <si>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</si>
  <si>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</si>
  <si>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</si>
  <si>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</si>
  <si>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</si>
  <si>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</si>
  <si>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</si>
  <si>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</si>
  <si>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</si>
  <si>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</si>
  <si>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</si>
  <si>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</si>
  <si>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</si>
  <si>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</si>
  <si>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</si>
  <si>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</si>
  <si>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</si>
  <si>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</si>
  <si>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</si>
  <si>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</si>
  <si>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</si>
  <si>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</si>
  <si>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</si>
  <si>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</si>
  <si>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</si>
  <si>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</si>
  <si>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</si>
  <si>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</si>
  <si>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</si>
  <si>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</si>
  <si>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</si>
  <si>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</si>
  <si>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</si>
  <si>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</si>
  <si>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</si>
  <si>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</si>
  <si>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</si>
  <si>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</si>
  <si>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</si>
  <si>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</si>
  <si>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</si>
  <si>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</si>
  <si>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</si>
  <si>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</si>
  <si>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</si>
  <si>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</si>
  <si>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</si>
  <si>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</si>
  <si>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</si>
  <si>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</si>
  <si>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</si>
  <si>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</si>
  <si>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</si>
  <si>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</si>
  <si>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</si>
  <si>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</si>
  <si>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</si>
  <si>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</si>
  <si>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</si>
  <si>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</si>
  <si>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</si>
  <si>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</si>
  <si>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</si>
  <si>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</si>
  <si>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</si>
  <si>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</si>
  <si>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</si>
  <si>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</si>
  <si>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</si>
  <si>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</si>
  <si>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</si>
  <si>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</si>
  <si>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</si>
  <si>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</si>
  <si>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</si>
  <si>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</si>
  <si>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</si>
  <si>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</si>
  <si>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</si>
  <si>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</si>
  <si>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</si>
  <si>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</si>
  <si>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</si>
  <si>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</si>
  <si>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</si>
  <si>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</si>
  <si>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</si>
  <si>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</si>
  <si>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</si>
  <si>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</si>
  <si>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</si>
  <si>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</si>
  <si>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</si>
  <si>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</si>
  <si>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</si>
  <si>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</si>
  <si>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</si>
  <si>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</si>
  <si>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</si>
  <si>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</si>
  <si>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</si>
  <si>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</si>
  <si>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</si>
  <si>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</si>
  <si>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</si>
  <si>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</si>
  <si>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</si>
  <si>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</si>
  <si>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</si>
  <si>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</si>
  <si>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</si>
  <si>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</si>
  <si>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</si>
  <si>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</si>
  <si>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</si>
  <si>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</si>
  <si>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</si>
  <si>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</si>
  <si>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</si>
  <si>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</si>
  <si>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</si>
  <si>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</si>
  <si>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</si>
  <si>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</si>
  <si>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</si>
  <si>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</si>
  <si>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</si>
  <si>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</si>
  <si>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</si>
  <si>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</si>
  <si>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</si>
  <si>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</si>
  <si>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</si>
  <si>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</si>
  <si>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</si>
  <si>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</si>
  <si>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</si>
  <si>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</si>
  <si>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</si>
  <si>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</si>
  <si>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</si>
  <si>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</si>
  <si>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</si>
  <si>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</si>
  <si>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</si>
  <si>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</si>
  <si>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</si>
  <si>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</si>
  <si>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</si>
  <si>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</si>
  <si>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</si>
  <si>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</si>
  <si>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</si>
  <si>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</si>
  <si>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</si>
  <si>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</si>
  <si>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</si>
  <si>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</si>
  <si>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</si>
  <si>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</si>
  <si>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</si>
  <si>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</si>
  <si>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</si>
  <si>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</si>
  <si>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</si>
  <si>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</si>
  <si>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</si>
  <si>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</si>
  <si>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</si>
  <si>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</si>
  <si>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</si>
  <si>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</si>
  <si>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</si>
  <si>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</si>
  <si>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</si>
  <si>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</si>
  <si>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</si>
  <si>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</si>
  <si>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</si>
  <si>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</si>
  <si>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</si>
  <si>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</si>
  <si>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</si>
  <si>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</si>
  <si>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</si>
  <si>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</si>
  <si>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</si>
  <si>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</si>
  <si>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</si>
  <si>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</si>
  <si>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</si>
  <si>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</si>
  <si>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</si>
  <si>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</si>
  <si>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</si>
  <si>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</si>
  <si>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</si>
  <si>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</si>
  <si>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</si>
  <si>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</si>
  <si>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</si>
  <si>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</si>
  <si>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</si>
  <si>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</si>
  <si>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</si>
  <si>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</si>
  <si>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</si>
  <si>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</si>
  <si>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</si>
  <si>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</si>
  <si>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</si>
  <si>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</si>
  <si>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</si>
  <si>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</si>
  <si>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</si>
  <si>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</si>
  <si>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</si>
  <si>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</si>
  <si>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</si>
  <si>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</si>
  <si>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</si>
  <si>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</si>
  <si>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</si>
  <si>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</si>
  <si>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</si>
  <si>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</si>
  <si>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</si>
  <si>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</si>
  <si>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</si>
  <si>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</si>
  <si>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</si>
  <si>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</si>
  <si>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</si>
  <si>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</si>
  <si>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</si>
  <si>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</si>
  <si>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</si>
  <si>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</si>
  <si>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</si>
  <si>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</si>
  <si>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</si>
  <si>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</si>
  <si>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</si>
  <si>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</si>
  <si>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</si>
  <si>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</si>
  <si>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</si>
  <si>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</si>
  <si>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</si>
  <si>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</si>
  <si>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</si>
  <si>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</si>
  <si>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</si>
  <si>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</si>
  <si>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</si>
  <si>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</si>
  <si>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</si>
  <si>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</si>
  <si>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</si>
  <si>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</si>
  <si>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</si>
  <si>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</si>
  <si>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</si>
  <si>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</si>
  <si>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</si>
  <si>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</si>
  <si>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</si>
  <si>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</si>
  <si>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</si>
  <si>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</si>
  <si>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</si>
  <si>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</si>
  <si>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</si>
  <si>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</si>
  <si>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</si>
  <si>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</si>
  <si>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</si>
  <si>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</si>
  <si>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</si>
  <si>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</si>
  <si>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</si>
  <si>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</si>
  <si>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</si>
  <si>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</si>
  <si>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</si>
  <si>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</si>
  <si>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</si>
  <si>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</si>
  <si>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</si>
  <si>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</si>
  <si>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</si>
  <si>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</si>
  <si>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</si>
  <si>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</si>
  <si>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</si>
  <si>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</si>
  <si>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</si>
  <si>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</si>
  <si>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</si>
  <si>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</si>
  <si>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</si>
  <si>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</si>
  <si>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</si>
  <si>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</si>
  <si>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</si>
  <si>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</si>
  <si>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</si>
  <si>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</si>
  <si>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</si>
  <si>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</si>
  <si>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</si>
  <si>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</si>
  <si>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</si>
  <si>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</si>
  <si>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</si>
  <si>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</si>
  <si>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</si>
  <si>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</si>
  <si>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</si>
  <si>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</si>
  <si>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</si>
  <si>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</si>
  <si>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</si>
  <si>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</si>
  <si>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</si>
  <si>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</si>
  <si>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</si>
  <si>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</si>
  <si>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</si>
  <si>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</si>
  <si>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</si>
  <si>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</si>
  <si>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</si>
  <si>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</si>
  <si>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</si>
  <si>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</si>
  <si>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</si>
  <si>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</si>
  <si>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</si>
  <si>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</si>
  <si>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</si>
  <si>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</si>
  <si>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</si>
  <si>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</si>
  <si>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</si>
  <si>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</si>
  <si>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</si>
  <si>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</si>
  <si>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</si>
  <si>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</si>
  <si>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</si>
  <si>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</si>
  <si>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</si>
  <si>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</si>
  <si>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</si>
  <si>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</si>
  <si>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</si>
  <si>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</si>
  <si>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</si>
  <si>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</si>
  <si>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</si>
  <si>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</si>
  <si>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</si>
  <si>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</si>
  <si>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</si>
  <si>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</si>
  <si>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</si>
  <si>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</si>
  <si>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</si>
  <si>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</si>
  <si>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</si>
  <si>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</si>
  <si>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</si>
  <si>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</si>
  <si>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</si>
  <si>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</si>
  <si>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</si>
  <si>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</si>
  <si>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</si>
  <si>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</si>
  <si>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</si>
  <si>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</si>
  <si>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</si>
  <si>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</si>
  <si>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</si>
  <si>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</si>
  <si>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</si>
  <si>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</si>
  <si>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</si>
  <si>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</si>
  <si>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</si>
  <si>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</si>
  <si>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</si>
  <si>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</si>
  <si>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</si>
  <si>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</si>
  <si>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</si>
  <si>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</si>
  <si>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</si>
  <si>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</si>
  <si>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</si>
  <si>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</si>
  <si>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</si>
  <si>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</si>
  <si>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</si>
  <si>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</si>
  <si>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</si>
  <si>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</si>
  <si>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</si>
  <si>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</si>
  <si>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</si>
  <si>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</si>
  <si>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</si>
  <si>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</si>
  <si>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</si>
  <si>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</si>
  <si>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</si>
  <si>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</si>
  <si>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</si>
  <si>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</si>
  <si>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</si>
  <si>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</si>
  <si>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</si>
  <si>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</si>
  <si>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</si>
  <si>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</si>
  <si>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</si>
  <si>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</si>
  <si>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</si>
  <si>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</si>
  <si>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</si>
  <si>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</si>
  <si>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</si>
  <si>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</si>
  <si>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</si>
  <si>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</si>
  <si>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</si>
  <si>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</si>
  <si>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</si>
  <si>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</si>
  <si>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</si>
  <si>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</si>
  <si>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</si>
  <si>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</si>
  <si>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</si>
  <si>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</si>
  <si>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</si>
  <si>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</si>
  <si>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</si>
  <si>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</si>
  <si>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</si>
  <si>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</si>
  <si>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</si>
  <si>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</si>
  <si>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</si>
  <si>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</si>
  <si>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</si>
  <si>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</si>
  <si>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</si>
  <si>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</si>
  <si>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</si>
  <si>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</si>
  <si>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</si>
  <si>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</si>
  <si>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</si>
  <si>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</si>
  <si>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</si>
  <si>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</si>
  <si>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</si>
  <si>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</si>
  <si>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</si>
  <si>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</si>
  <si>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</si>
  <si>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</si>
  <si>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</si>
  <si>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</si>
  <si>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</si>
  <si>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</si>
  <si>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</si>
  <si>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</si>
  <si>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</si>
  <si>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</si>
  <si>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</si>
  <si>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</si>
  <si>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</si>
  <si>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</si>
  <si>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</si>
  <si>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</si>
  <si>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</si>
  <si>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</si>
  <si>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</si>
  <si>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</si>
  <si>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</si>
  <si>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</si>
  <si>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</si>
  <si>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</si>
  <si>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</si>
  <si>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</si>
  <si>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</si>
  <si>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</si>
  <si>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</si>
  <si>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</si>
  <si>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</si>
  <si>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</si>
  <si>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</si>
  <si>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</si>
  <si>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</si>
  <si>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</si>
  <si>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</si>
  <si>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</si>
  <si>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</si>
  <si>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</si>
  <si>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</si>
  <si>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</si>
  <si>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</si>
  <si>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</si>
  <si>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</si>
  <si>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</si>
  <si>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</si>
  <si>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</si>
  <si>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</si>
  <si>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</si>
  <si>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</si>
  <si>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</si>
  <si>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</si>
  <si>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</si>
  <si>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</si>
  <si>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</si>
  <si>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</si>
  <si>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</si>
  <si>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</si>
  <si>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</si>
  <si>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</si>
  <si>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</si>
  <si>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</si>
  <si>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</si>
  <si>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</si>
  <si>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</si>
  <si>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</si>
  <si>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</si>
  <si>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</si>
  <si>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</si>
  <si>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</si>
  <si>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</si>
  <si>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</si>
  <si>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</si>
  <si>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</si>
  <si>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</si>
  <si>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</si>
  <si>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</si>
  <si>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</si>
  <si>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</si>
  <si>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</si>
  <si>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</si>
  <si>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</si>
  <si>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</si>
  <si>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</si>
  <si>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</si>
  <si>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</si>
  <si>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</si>
  <si>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</si>
  <si>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</si>
  <si>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</si>
  <si>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</si>
  <si>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</si>
  <si>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</si>
  <si>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</si>
  <si>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</si>
  <si>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</si>
  <si>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</si>
  <si>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</si>
  <si>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</si>
  <si>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</si>
  <si>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</si>
  <si>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</si>
  <si>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</si>
  <si>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</si>
  <si>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</si>
  <si>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</si>
  <si>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</si>
  <si>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</si>
  <si>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</si>
  <si>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</si>
  <si>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</si>
  <si>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</si>
  <si>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</si>
  <si>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</si>
  <si>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</si>
  <si>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</si>
  <si>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</si>
  <si>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</si>
  <si>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</si>
  <si>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</si>
  <si>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</si>
  <si>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</si>
  <si>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</si>
  <si>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</si>
  <si>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</si>
  <si>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</si>
  <si>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</si>
  <si>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</si>
  <si>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</si>
  <si>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</si>
  <si>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</si>
  <si>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</si>
  <si>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</si>
  <si>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</si>
  <si>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</si>
  <si>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</si>
  <si>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</si>
  <si>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</si>
  <si>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</si>
  <si>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</si>
  <si>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</si>
  <si>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</si>
  <si>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</si>
  <si>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</si>
  <si>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</si>
  <si>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</si>
  <si>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</si>
  <si>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</si>
  <si>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</si>
  <si>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</si>
  <si>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</si>
  <si>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</si>
  <si>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</si>
  <si>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</si>
  <si>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</si>
  <si>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</si>
  <si>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</si>
  <si>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</si>
  <si>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</si>
  <si>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</si>
  <si>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</si>
  <si>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</si>
  <si>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</si>
  <si>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</si>
  <si>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</si>
  <si>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</si>
  <si>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</si>
  <si>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</si>
  <si>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</si>
  <si>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</si>
  <si>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</si>
  <si>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</si>
  <si>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</si>
  <si>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</si>
  <si>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</si>
  <si>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</si>
  <si>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</si>
  <si>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</si>
  <si>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</si>
  <si>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</si>
  <si>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</si>
  <si>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</si>
  <si>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</si>
  <si>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</si>
  <si>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</si>
  <si>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</si>
  <si>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</si>
  <si>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</si>
  <si>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</si>
  <si>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</si>
  <si>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</si>
  <si>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</si>
  <si>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</si>
  <si>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</si>
  <si>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</si>
  <si>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</si>
  <si>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</si>
  <si>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</si>
  <si>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</si>
  <si>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</si>
  <si>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</si>
  <si>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</si>
  <si>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</si>
  <si>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</si>
  <si>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</si>
  <si>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</si>
  <si>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</si>
  <si>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</si>
  <si>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</si>
  <si>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</si>
  <si>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</si>
  <si>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</si>
  <si>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</si>
  <si>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</si>
  <si>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</si>
  <si>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</si>
  <si>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</si>
  <si>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</si>
  <si>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</si>
  <si>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</si>
  <si>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</si>
  <si>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</si>
  <si>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</si>
  <si>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</si>
  <si>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</si>
  <si>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</si>
  <si>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</si>
  <si>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</si>
  <si>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</si>
  <si>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</si>
  <si>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</si>
  <si>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</si>
  <si>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</si>
  <si>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</si>
  <si>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</si>
  <si>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</si>
  <si>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</si>
  <si>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</si>
  <si>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</si>
  <si>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</si>
  <si>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</si>
  <si>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</si>
  <si>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</si>
  <si>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</si>
  <si>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</si>
  <si>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</si>
  <si>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</si>
  <si>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</si>
  <si>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</si>
  <si>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</si>
  <si>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</si>
  <si>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</si>
  <si>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</si>
  <si>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</si>
  <si>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</si>
  <si>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</si>
  <si>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</si>
  <si>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</si>
  <si>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</si>
  <si>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</si>
  <si>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</si>
  <si>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</si>
  <si>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</si>
  <si>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</si>
  <si>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</si>
  <si>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</si>
  <si>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</si>
  <si>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</si>
  <si>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</si>
  <si>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</si>
  <si>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</si>
  <si>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</si>
  <si>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</si>
  <si>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</si>
  <si>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</si>
  <si>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</si>
  <si>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</si>
  <si>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</si>
  <si>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</si>
  <si>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</si>
  <si>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</si>
  <si>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</si>
  <si>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</si>
  <si>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</si>
  <si>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</si>
  <si>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</si>
  <si>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</si>
  <si>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</si>
  <si>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</si>
  <si>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</si>
  <si>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</si>
  <si>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</si>
  <si>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</si>
  <si>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</si>
  <si>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</si>
  <si>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</si>
  <si>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</si>
  <si>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</si>
  <si>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</si>
  <si>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</si>
  <si>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</si>
  <si>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</si>
  <si>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</si>
  <si>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</si>
  <si>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</si>
  <si>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</si>
  <si>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</si>
  <si>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</si>
  <si>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</si>
  <si>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</si>
  <si>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</si>
  <si>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</si>
  <si>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</si>
  <si>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</si>
  <si>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</si>
  <si>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</si>
  <si>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</si>
  <si>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</si>
  <si>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</si>
  <si>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</si>
  <si>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</si>
  <si>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</si>
  <si>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</si>
  <si>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</si>
  <si>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</si>
  <si>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</si>
  <si>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</si>
  <si>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</si>
  <si>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</si>
  <si>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</si>
  <si>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</si>
  <si>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</si>
  <si>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</si>
  <si>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</si>
  <si>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</si>
  <si>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</si>
  <si>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</si>
  <si>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</si>
  <si>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</si>
  <si>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</si>
  <si>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</si>
  <si>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</si>
  <si>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</si>
  <si>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</si>
  <si>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</si>
  <si>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</si>
  <si>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</si>
  <si>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</si>
  <si>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</si>
  <si>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</si>
  <si>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</si>
  <si>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</si>
  <si>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</si>
  <si>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</si>
  <si>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</si>
  <si>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</si>
  <si>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</si>
  <si>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</si>
  <si>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</si>
  <si>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</si>
  <si>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</si>
  <si>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</si>
  <si>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</si>
  <si>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</si>
  <si>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</si>
  <si>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</si>
  <si>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</si>
  <si>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</si>
  <si>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</si>
  <si>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</si>
  <si>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</si>
  <si>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</si>
  <si>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</si>
  <si>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</si>
  <si>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</si>
  <si>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</si>
  <si>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</si>
  <si>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</si>
  <si>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</si>
  <si>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</si>
  <si>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</si>
  <si>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</si>
  <si>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</si>
  <si>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</si>
  <si>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</si>
  <si>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</si>
  <si>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</si>
  <si>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</si>
  <si>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</si>
  <si>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</si>
  <si>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</si>
  <si>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</si>
  <si>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</si>
  <si>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</si>
  <si>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</si>
  <si>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</si>
  <si>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</si>
  <si>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</si>
  <si>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</si>
  <si>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</si>
  <si>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</si>
  <si>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</si>
  <si>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</si>
  <si>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</si>
  <si>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</si>
  <si>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</si>
  <si>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</si>
  <si>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</si>
  <si>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</si>
  <si>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</si>
  <si>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</si>
  <si>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</si>
  <si>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</si>
  <si>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</si>
  <si>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</si>
  <si>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</si>
  <si>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</si>
  <si>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</si>
  <si>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</si>
  <si>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</si>
  <si>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</si>
  <si>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</si>
  <si>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</si>
  <si>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</si>
  <si>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</si>
  <si>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</si>
  <si>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</si>
  <si>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</si>
  <si>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</si>
  <si>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</si>
  <si>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</si>
  <si>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</si>
  <si>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</si>
  <si>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</si>
  <si>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</si>
  <si>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</si>
  <si>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</si>
  <si>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</si>
  <si>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</si>
  <si>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</si>
  <si>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</si>
  <si>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</si>
  <si>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</si>
  <si>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</si>
  <si>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</si>
  <si>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</si>
  <si>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</si>
  <si>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</si>
  <si>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</si>
  <si>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</si>
  <si>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</si>
  <si>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</si>
  <si>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</si>
  <si>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</si>
  <si>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</si>
  <si>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</si>
  <si>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</si>
  <si>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</si>
  <si>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</si>
  <si>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</si>
  <si>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</si>
  <si>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</si>
  <si>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</si>
  <si>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</si>
  <si>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</si>
  <si>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</si>
  <si>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</si>
  <si>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</si>
  <si>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</si>
  <si>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</si>
  <si>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</si>
  <si>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</si>
  <si>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</si>
  <si>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</si>
  <si>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</si>
  <si>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</si>
  <si>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</si>
  <si>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</si>
  <si>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</si>
  <si>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</si>
  <si>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</si>
  <si>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</si>
  <si>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</si>
  <si>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</si>
  <si>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</si>
  <si>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</si>
  <si>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</si>
  <si>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</si>
  <si>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</si>
  <si>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</si>
  <si>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</si>
  <si>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</si>
  <si>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</si>
  <si>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</si>
  <si>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</si>
  <si>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</si>
  <si>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</si>
  <si>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</si>
  <si>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</si>
  <si>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</si>
  <si>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</si>
  <si>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</si>
  <si>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</si>
  <si>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</si>
  <si>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</si>
  <si>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</si>
  <si>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</si>
  <si>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</si>
  <si>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</si>
  <si>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</si>
  <si>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</si>
  <si>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</si>
  <si>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</si>
  <si>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</si>
  <si>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</si>
  <si>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</si>
  <si>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</si>
  <si>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</si>
  <si>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</si>
  <si>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</si>
  <si>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</si>
  <si>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</si>
  <si>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</si>
  <si>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</si>
  <si>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</si>
  <si>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</si>
  <si>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</si>
  <si>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</si>
  <si>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</si>
  <si>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</si>
  <si>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</si>
  <si>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</si>
  <si>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</si>
  <si>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</si>
  <si>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</si>
  <si>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</si>
  <si>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</si>
  <si>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</si>
  <si>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</si>
  <si>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</si>
  <si>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</si>
  <si>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</si>
  <si>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</si>
  <si>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</si>
  <si>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</si>
  <si>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</si>
  <si>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</si>
  <si>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</si>
  <si>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</si>
  <si>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</si>
  <si>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</si>
  <si>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</si>
  <si>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</si>
  <si>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</si>
  <si>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</si>
  <si>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</si>
  <si>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</si>
  <si>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</si>
  <si>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</si>
  <si>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</si>
  <si>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</si>
  <si>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</si>
  <si>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</si>
  <si>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</si>
  <si>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</si>
  <si>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</si>
  <si>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</si>
  <si>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</si>
  <si>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</si>
  <si>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</si>
  <si>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</si>
  <si>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</si>
  <si>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</si>
  <si>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</si>
  <si>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</si>
  <si>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</si>
  <si>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</si>
  <si>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</si>
  <si>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</si>
  <si>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</si>
  <si>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</si>
  <si>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</si>
  <si>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</si>
  <si>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</si>
  <si>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</si>
  <si>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</si>
  <si>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</si>
  <si>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</si>
  <si>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</si>
  <si>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</si>
  <si>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</si>
  <si>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</si>
  <si>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</si>
  <si>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</si>
  <si>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</si>
  <si>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</si>
  <si>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</si>
  <si>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</si>
  <si>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</si>
  <si>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</si>
  <si>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</si>
  <si>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</si>
  <si>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</si>
  <si>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</si>
  <si>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</si>
  <si>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</si>
  <si>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</si>
  <si>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</si>
  <si>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</si>
  <si>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</si>
  <si>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</si>
  <si>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</si>
  <si>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</si>
  <si>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</si>
  <si>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</si>
  <si>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</si>
  <si>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</si>
  <si>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</si>
  <si>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</si>
  <si>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</si>
  <si>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</si>
  <si>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</si>
  <si>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</si>
  <si>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</si>
  <si>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</si>
  <si>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</si>
  <si>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</si>
  <si>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</si>
  <si>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</si>
  <si>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</si>
  <si>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</si>
  <si>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</si>
  <si>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</si>
  <si>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</si>
  <si>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</si>
  <si>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</si>
  <si>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</si>
  <si>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</si>
  <si>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</si>
  <si>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</si>
  <si>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</si>
  <si>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</si>
  <si>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</si>
  <si>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</si>
  <si>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</si>
  <si>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</si>
  <si>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</si>
  <si>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</si>
  <si>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</si>
  <si>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</si>
  <si>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</si>
  <si>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</si>
  <si>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</si>
  <si>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</si>
  <si>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</si>
  <si>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</si>
  <si>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</si>
  <si>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</si>
  <si>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</si>
  <si>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</si>
  <si>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</si>
  <si>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</si>
  <si>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</si>
  <si>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</si>
  <si>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</si>
  <si>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</si>
  <si>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</si>
  <si>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</si>
  <si>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</si>
  <si>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</si>
  <si>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</si>
  <si>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</si>
  <si>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</si>
  <si>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</si>
  <si>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</si>
  <si>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</si>
  <si>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</si>
  <si>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</si>
  <si>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</si>
  <si>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</si>
  <si>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</si>
  <si>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</si>
  <si>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</si>
  <si>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</si>
  <si>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</si>
  <si>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</si>
  <si>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</si>
  <si>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</si>
  <si>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</si>
  <si>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</si>
  <si>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</si>
  <si>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</si>
  <si>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</si>
  <si>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</si>
  <si>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</si>
  <si>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</si>
  <si>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</si>
  <si>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</si>
  <si>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</si>
  <si>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</si>
  <si>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</si>
  <si>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</si>
  <si>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</si>
  <si>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</si>
  <si>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</si>
  <si>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</si>
  <si>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</si>
  <si>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</si>
  <si>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</si>
  <si>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</si>
  <si>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</si>
  <si>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</si>
  <si>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</si>
  <si>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</si>
  <si>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</si>
  <si>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</si>
  <si>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</si>
  <si>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</si>
  <si>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</si>
  <si>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</si>
  <si>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</si>
  <si>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</si>
  <si>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</si>
  <si>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</si>
  <si>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</si>
  <si>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</si>
  <si>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</si>
  <si>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</si>
  <si>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</si>
  <si>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</si>
  <si>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</si>
  <si>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</si>
  <si>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</si>
  <si>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</si>
  <si>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</si>
  <si>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</si>
  <si>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</si>
  <si>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</si>
  <si>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</si>
  <si>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</si>
  <si>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</si>
  <si>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</si>
  <si>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</si>
  <si>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</si>
  <si>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</si>
  <si>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</si>
  <si>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</si>
  <si>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</si>
  <si>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</si>
  <si>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</si>
  <si>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</si>
  <si>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</si>
  <si>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</si>
  <si>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</si>
  <si>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</si>
  <si>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</si>
  <si>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</si>
  <si>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</si>
  <si>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</si>
  <si>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</si>
  <si>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</si>
  <si>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</si>
  <si>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</si>
  <si>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</si>
  <si>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</si>
  <si>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</si>
  <si>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</si>
  <si>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</si>
  <si>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</si>
  <si>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</si>
  <si>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</si>
  <si>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</si>
  <si>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</si>
  <si>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</si>
  <si>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</si>
  <si>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</si>
  <si>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</si>
  <si>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</si>
  <si>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</si>
  <si>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</si>
  <si>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</si>
  <si>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</si>
  <si>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</si>
  <si>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</si>
  <si>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</si>
  <si>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</si>
  <si>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</si>
  <si>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</si>
  <si>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</si>
  <si>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</si>
  <si>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</si>
  <si>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</si>
  <si>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</si>
  <si>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</si>
  <si>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</si>
  <si>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</si>
  <si>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</si>
  <si>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</si>
  <si>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</si>
  <si>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</si>
  <si>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</si>
  <si>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</si>
  <si>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</si>
  <si>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</si>
  <si>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</si>
  <si>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</si>
  <si>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</si>
  <si>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</si>
  <si>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</si>
  <si>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</si>
  <si>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</si>
  <si>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</si>
  <si>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</si>
  <si>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</si>
  <si>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</si>
  <si>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</si>
  <si>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</si>
  <si>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</si>
  <si>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</si>
  <si>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</si>
  <si>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</si>
  <si>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</si>
  <si>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</si>
  <si>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</si>
  <si>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</si>
  <si>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</si>
  <si>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</si>
  <si>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</si>
  <si>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</si>
  <si>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</si>
  <si>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</si>
  <si>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</si>
  <si>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</si>
  <si>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</si>
  <si>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</si>
  <si>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</si>
  <si>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</si>
  <si>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</si>
  <si>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</si>
  <si>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</si>
  <si>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</si>
  <si>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</si>
  <si>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</si>
  <si>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</si>
  <si>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</si>
  <si>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</si>
  <si>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</si>
  <si>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</si>
  <si>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</si>
  <si>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</si>
  <si>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</si>
  <si>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</si>
  <si>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</si>
  <si>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</si>
  <si>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</si>
  <si>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</si>
  <si>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</si>
  <si>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</si>
  <si>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</si>
  <si>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</si>
  <si>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</si>
  <si>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</si>
  <si>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</si>
  <si>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</si>
  <si>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</si>
  <si>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</si>
  <si>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</si>
  <si>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</si>
  <si>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</si>
  <si>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</si>
  <si>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</si>
  <si>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</si>
  <si>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</si>
  <si>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</si>
  <si>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</si>
  <si>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</si>
  <si>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</si>
  <si>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</si>
  <si>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</si>
  <si>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</si>
  <si>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</si>
  <si>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</si>
  <si>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</si>
  <si>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</si>
  <si>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</si>
  <si>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</si>
  <si>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</si>
  <si>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</si>
  <si>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</si>
  <si>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</si>
  <si>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</si>
  <si>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</si>
  <si>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</si>
  <si>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</si>
  <si>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</si>
  <si>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</si>
  <si>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</si>
  <si>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</si>
  <si>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</si>
  <si>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</si>
  <si>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</si>
  <si>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</si>
  <si>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</si>
  <si>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</si>
  <si>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</si>
  <si>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</si>
  <si>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</si>
  <si>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</si>
  <si>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</si>
  <si>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</si>
  <si>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</si>
  <si>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</si>
  <si>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</si>
  <si>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</si>
  <si>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</si>
  <si>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</si>
  <si>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</si>
  <si>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</si>
  <si>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</si>
  <si>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</si>
  <si>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</si>
  <si>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</si>
  <si>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</si>
  <si>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</si>
  <si>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</si>
  <si>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</si>
  <si>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</si>
  <si>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</si>
  <si>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</si>
  <si>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</si>
  <si>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</si>
  <si>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</si>
  <si>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</si>
  <si>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</si>
  <si>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</si>
  <si>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</si>
  <si>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</si>
  <si>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</si>
  <si>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</si>
  <si>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</si>
  <si>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</si>
  <si>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</si>
  <si>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</si>
  <si>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</si>
  <si>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</si>
  <si>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</si>
  <si>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</si>
  <si>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</si>
  <si>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</si>
  <si>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</si>
  <si>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</si>
  <si>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</si>
  <si>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</si>
  <si>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</si>
  <si>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</si>
  <si>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</si>
  <si>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</si>
  <si>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</si>
  <si>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</si>
  <si>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</si>
  <si>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</si>
  <si>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</si>
  <si>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</si>
  <si>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</si>
  <si>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</si>
  <si>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</si>
  <si>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</si>
  <si>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</si>
  <si>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</si>
  <si>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</si>
  <si>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</si>
  <si>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</si>
  <si>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</si>
  <si>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</si>
  <si>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</si>
  <si>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</si>
  <si>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</si>
  <si>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</si>
  <si>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</si>
  <si>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</si>
  <si>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</si>
  <si>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</si>
  <si>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</si>
  <si>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</si>
  <si>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</si>
  <si>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</si>
  <si>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</si>
  <si>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</si>
  <si>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</si>
  <si>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</si>
  <si>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</si>
  <si>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</si>
  <si>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</si>
  <si>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</si>
  <si>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</si>
  <si>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</si>
  <si>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</si>
  <si>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</si>
  <si>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</si>
  <si>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</si>
  <si>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</si>
  <si>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</si>
  <si>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</si>
  <si>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</si>
  <si>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</si>
  <si>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</si>
  <si>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</si>
  <si>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</si>
  <si>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</si>
  <si>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</si>
  <si>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</si>
  <si>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</si>
  <si>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</si>
  <si>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</si>
  <si>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</si>
  <si>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</si>
  <si>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</si>
  <si>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</si>
  <si>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</si>
  <si>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</si>
  <si>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</si>
  <si>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</si>
  <si>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</si>
  <si>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</si>
  <si>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</si>
  <si>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</si>
  <si>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</si>
  <si>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</si>
  <si>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</si>
  <si>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</si>
  <si>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</si>
  <si>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</si>
  <si>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</si>
  <si>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</si>
  <si>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</si>
  <si>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</si>
  <si>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</si>
  <si>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</si>
  <si>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</si>
  <si>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</si>
  <si>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</si>
  <si>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</si>
  <si>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</si>
  <si>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</si>
  <si>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</si>
  <si>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</si>
  <si>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</si>
  <si>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</si>
  <si>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</si>
  <si>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</si>
  <si>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</si>
  <si>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</si>
  <si>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</si>
  <si>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</si>
  <si>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</si>
  <si>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</si>
  <si>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</si>
  <si>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</si>
  <si>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</si>
  <si>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</si>
  <si>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</si>
  <si>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</si>
  <si>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</si>
  <si>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</si>
  <si>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</si>
  <si>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</si>
  <si>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</si>
  <si>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</si>
  <si>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</si>
  <si>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</si>
  <si>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</si>
  <si>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</si>
  <si>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</si>
  <si>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</si>
  <si>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</si>
  <si>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</si>
  <si>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</si>
  <si>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</si>
  <si>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</si>
  <si>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</si>
  <si>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</si>
  <si>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</si>
  <si>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</si>
  <si>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</si>
  <si>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</si>
  <si>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</si>
  <si>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</si>
  <si>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</si>
  <si>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</si>
  <si>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</si>
  <si>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</si>
  <si>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</si>
  <si>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</si>
  <si>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</si>
  <si>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</si>
  <si>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</si>
  <si>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</si>
  <si>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</si>
  <si>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</si>
  <si>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</si>
  <si>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</si>
  <si>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</si>
  <si>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</si>
  <si>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</si>
  <si>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</si>
  <si>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</si>
  <si>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</si>
  <si>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</si>
  <si>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</si>
  <si>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</si>
  <si>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</si>
  <si>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</si>
  <si>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</si>
  <si>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</si>
  <si>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</si>
  <si>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</si>
  <si>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</si>
  <si>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</si>
  <si>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</si>
  <si>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</si>
  <si>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</si>
  <si>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</si>
  <si>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</si>
  <si>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</si>
  <si>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</si>
  <si>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</si>
  <si>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</si>
  <si>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</si>
  <si>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</si>
  <si>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</si>
  <si>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</si>
  <si>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</si>
  <si>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</si>
  <si>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</si>
  <si>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</si>
  <si>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</si>
  <si>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</si>
  <si>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</si>
  <si>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</si>
  <si>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</si>
  <si>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</si>
  <si>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</si>
  <si>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</si>
  <si>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</si>
  <si>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</si>
  <si>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</si>
  <si>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</si>
  <si>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</si>
  <si>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</si>
  <si>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</si>
  <si>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</si>
  <si>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</si>
  <si>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</si>
  <si>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</si>
  <si>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</si>
  <si>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</si>
  <si>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</si>
  <si>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</si>
  <si>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</si>
  <si>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</si>
  <si>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</si>
  <si>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</si>
  <si>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</si>
  <si>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</si>
  <si>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</si>
  <si>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</si>
  <si>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</si>
  <si>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</si>
  <si>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</si>
  <si>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</si>
  <si>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</si>
  <si>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</si>
  <si>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</si>
  <si>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</si>
  <si>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</si>
  <si>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</si>
  <si>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</si>
  <si>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</si>
  <si>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</si>
  <si>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</si>
  <si>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</si>
  <si>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</si>
  <si>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</si>
  <si>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</si>
  <si>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</si>
  <si>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</si>
  <si>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</si>
  <si>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</si>
  <si>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</si>
  <si>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</si>
  <si>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</si>
  <si>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</si>
  <si>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</si>
  <si>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</si>
  <si>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</si>
  <si>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</si>
  <si>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</si>
  <si>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</si>
  <si>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</si>
  <si>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</si>
  <si>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</si>
  <si>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</si>
  <si>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</si>
  <si>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</si>
  <si>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</si>
  <si>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</si>
  <si>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</si>
  <si>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</si>
  <si>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</si>
  <si>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</si>
  <si>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</si>
  <si>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</si>
  <si>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</si>
  <si>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</si>
  <si>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</si>
  <si>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</si>
  <si>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</si>
  <si>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</si>
  <si>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</si>
  <si>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</si>
  <si>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</si>
  <si>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</si>
  <si>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</si>
  <si>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</si>
  <si>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</si>
  <si>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</si>
  <si>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</si>
  <si>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</si>
  <si>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</si>
  <si>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</si>
  <si>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</si>
  <si>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</si>
  <si>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</si>
  <si>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</si>
  <si>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</si>
  <si>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</si>
  <si>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</si>
  <si>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</si>
  <si>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</si>
  <si>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</si>
  <si>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</si>
  <si>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</si>
  <si>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</si>
  <si>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</si>
  <si>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</si>
  <si>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</si>
  <si>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</si>
  <si>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</si>
  <si>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</si>
  <si>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</si>
  <si>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</si>
  <si>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</si>
  <si>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</si>
  <si>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</si>
  <si>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</si>
  <si>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</si>
  <si>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</si>
  <si>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</si>
  <si>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</si>
  <si>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</si>
  <si>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</si>
  <si>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</si>
  <si>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</si>
  <si>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</si>
  <si>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</si>
  <si>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</si>
  <si>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</si>
  <si>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</si>
  <si>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</si>
  <si>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</si>
  <si>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</si>
  <si>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</si>
  <si>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</si>
  <si>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</si>
  <si>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</si>
  <si>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</si>
  <si>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</si>
  <si>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</si>
  <si>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</si>
  <si>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</si>
  <si>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</si>
  <si>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</si>
  <si>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</si>
  <si>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</si>
  <si>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</si>
  <si>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</si>
  <si>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</si>
  <si>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</si>
  <si>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</si>
  <si>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</si>
  <si>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</si>
  <si>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</si>
  <si>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</si>
  <si>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</si>
  <si>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</si>
  <si>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</si>
  <si>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</si>
  <si>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</si>
  <si>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</si>
  <si>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</si>
  <si>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</si>
  <si>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</si>
  <si>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</si>
  <si>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</si>
  <si>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</si>
  <si>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</si>
  <si>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</si>
  <si>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</si>
  <si>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</si>
  <si>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</si>
  <si>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</si>
  <si>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</si>
  <si>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</si>
  <si>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</si>
  <si>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</si>
  <si>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</si>
  <si>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</si>
  <si>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</si>
  <si>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</si>
  <si>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</si>
  <si>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</si>
  <si>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</si>
  <si>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</si>
  <si>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</si>
  <si>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</si>
  <si>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</si>
  <si>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</si>
  <si>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</si>
  <si>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</si>
  <si>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</si>
  <si>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</si>
  <si>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</si>
  <si>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</si>
  <si>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</si>
  <si>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</si>
  <si>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</si>
  <si>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</si>
  <si>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</si>
  <si>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</si>
  <si>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</si>
  <si>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</si>
  <si>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</si>
  <si>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</si>
  <si>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</si>
  <si>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</si>
  <si>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</si>
  <si>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</si>
  <si>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</si>
  <si>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</si>
  <si>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</si>
  <si>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</si>
  <si>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</si>
  <si>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</si>
  <si>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</si>
  <si>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</si>
  <si>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</si>
  <si>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</si>
  <si>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</si>
  <si>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</si>
  <si>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</si>
  <si>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</si>
  <si>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</si>
  <si>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</si>
  <si>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</si>
  <si>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</si>
  <si>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</si>
  <si>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</si>
  <si>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</si>
  <si>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</si>
  <si>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</si>
  <si>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</si>
  <si>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</si>
  <si>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</si>
  <si>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</si>
  <si>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</si>
  <si>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</si>
  <si>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</si>
  <si>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</si>
  <si>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</si>
  <si>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</si>
  <si>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</si>
  <si>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</si>
  <si>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</si>
  <si>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</si>
  <si>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</si>
  <si>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</si>
  <si>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</si>
  <si>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</si>
  <si>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</si>
  <si>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</si>
  <si>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</si>
  <si>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</si>
  <si>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</si>
  <si>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</si>
  <si>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</si>
  <si>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</si>
  <si>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</si>
  <si>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</si>
  <si>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</si>
  <si>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</si>
  <si>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</si>
  <si>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</si>
  <si>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</si>
  <si>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</si>
  <si>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</si>
  <si>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</si>
  <si>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</si>
  <si>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</si>
  <si>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</si>
  <si>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</si>
  <si>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</si>
  <si>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</si>
  <si>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</si>
  <si>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</si>
  <si>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</si>
  <si>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</si>
  <si>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</si>
  <si>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</si>
  <si>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</si>
  <si>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</si>
  <si>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</si>
  <si>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</si>
  <si>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</si>
  <si>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</si>
  <si>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</si>
  <si>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</si>
  <si>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</si>
  <si>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</si>
  <si>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</si>
  <si>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</si>
  <si>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</si>
  <si>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</si>
  <si>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</si>
  <si>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</si>
  <si>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</si>
  <si>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</si>
  <si>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</si>
  <si>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</si>
  <si>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</si>
  <si>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</si>
  <si>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</si>
  <si>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</si>
  <si>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</si>
  <si>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</si>
  <si>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</si>
  <si>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</si>
  <si>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</si>
  <si>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</si>
  <si>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</si>
  <si>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</si>
  <si>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</si>
  <si>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</si>
  <si>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</si>
  <si>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</si>
  <si>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</si>
  <si>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</si>
  <si>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</si>
  <si>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</si>
  <si>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</si>
  <si>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</si>
  <si>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</si>
  <si>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</si>
  <si>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</si>
  <si>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</si>
  <si>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</si>
  <si>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</si>
  <si>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</si>
  <si>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</si>
  <si>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</si>
  <si>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</si>
  <si>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</si>
  <si>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</si>
  <si>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</si>
  <si>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</si>
  <si>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</si>
  <si>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</si>
  <si>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</si>
  <si>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</si>
  <si>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</si>
  <si>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</si>
  <si>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</si>
  <si>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</si>
  <si>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</si>
  <si>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</si>
  <si>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</si>
  <si>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</si>
  <si>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</si>
  <si>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</si>
  <si>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</si>
  <si>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</si>
  <si>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</si>
  <si>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</si>
  <si>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</si>
  <si>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</si>
  <si>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</si>
  <si>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</si>
  <si>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</si>
  <si>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</si>
  <si>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</si>
  <si>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</si>
  <si>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</si>
  <si>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</si>
  <si>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</si>
  <si>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</si>
  <si>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</si>
  <si>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</si>
  <si>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</si>
  <si>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</si>
  <si>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</si>
  <si>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</si>
  <si>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</si>
  <si>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</si>
  <si>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</si>
  <si>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</si>
  <si>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</si>
  <si>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</si>
  <si>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</si>
  <si>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</si>
  <si>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</si>
  <si>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</si>
  <si>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</si>
  <si>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</si>
  <si>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</si>
  <si>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</si>
  <si>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</si>
  <si>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</si>
  <si>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</si>
  <si>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</si>
  <si>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</si>
  <si>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</si>
  <si>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</si>
  <si>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</si>
  <si>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</si>
  <si>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</si>
  <si>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</si>
  <si>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</si>
  <si>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</si>
  <si>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</si>
  <si>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</si>
  <si>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</si>
  <si>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</si>
  <si>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</si>
  <si>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</si>
  <si>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</si>
  <si>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</si>
  <si>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</si>
  <si>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</si>
  <si>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</si>
  <si>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</si>
  <si>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</si>
  <si>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</si>
  <si>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</si>
  <si>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</si>
  <si>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</si>
  <si>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</si>
  <si>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</si>
  <si>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</si>
  <si>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</si>
  <si>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</si>
  <si>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</si>
  <si>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</si>
  <si>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</si>
  <si>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</si>
  <si>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</si>
  <si>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</si>
  <si>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</si>
  <si>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</si>
  <si>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</si>
  <si>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</si>
  <si>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</si>
  <si>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</si>
  <si>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</si>
  <si>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</si>
  <si>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</si>
  <si>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</si>
  <si>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</si>
  <si>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</si>
  <si>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</si>
  <si>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</si>
  <si>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</si>
  <si>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</si>
  <si>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</si>
  <si>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</si>
  <si>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</si>
  <si>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</si>
  <si>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</si>
  <si>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</si>
  <si>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</si>
  <si>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</si>
  <si>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</si>
  <si>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</si>
  <si>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</si>
  <si>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</si>
  <si>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</si>
  <si>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</si>
  <si>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</si>
  <si>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</si>
  <si>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</si>
  <si>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</si>
  <si>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</si>
  <si>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</si>
  <si>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</si>
  <si>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</si>
  <si>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</si>
  <si>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</si>
  <si>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</si>
  <si>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</si>
  <si>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</si>
  <si>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</si>
  <si>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</si>
  <si>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</si>
  <si>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</si>
  <si>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</si>
  <si>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</si>
  <si>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</si>
  <si>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</si>
  <si>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</si>
  <si>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</si>
  <si>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</si>
  <si>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</si>
  <si>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</si>
  <si>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</si>
  <si>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</si>
  <si>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</si>
  <si>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</si>
  <si>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</si>
  <si>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</si>
  <si>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</si>
  <si>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</si>
  <si>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</si>
  <si>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</si>
  <si>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</si>
  <si>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</si>
  <si>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</si>
  <si>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</si>
  <si>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</si>
  <si>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</si>
  <si>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</si>
  <si>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</si>
  <si>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</si>
  <si>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</si>
  <si>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</si>
  <si>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</si>
  <si>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</si>
  <si>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</si>
  <si>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</si>
  <si>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</si>
  <si>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</si>
  <si>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</si>
  <si>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</si>
  <si>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</si>
  <si>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</si>
  <si>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</si>
  <si>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</si>
  <si>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</si>
  <si>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</si>
  <si>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</si>
  <si>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</si>
  <si>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</si>
  <si>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</si>
  <si>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</si>
  <si>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</si>
  <si>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</si>
  <si>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</si>
  <si>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</si>
  <si>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</si>
  <si>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</si>
  <si>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</si>
  <si>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</si>
  <si>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</si>
  <si>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</si>
  <si>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</si>
  <si>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</si>
  <si>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</si>
  <si>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</si>
  <si>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</si>
  <si>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</si>
  <si>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</si>
  <si>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</si>
  <si>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</si>
  <si>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</si>
  <si>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</si>
  <si>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</si>
  <si>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</si>
  <si>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</si>
  <si>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</si>
  <si>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</si>
  <si>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</si>
  <si>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</si>
  <si>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</si>
  <si>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</si>
  <si>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</si>
  <si>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</si>
  <si>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</si>
  <si>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</si>
  <si>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</si>
  <si>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</si>
  <si>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</si>
  <si>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</si>
  <si>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</si>
  <si>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</si>
  <si>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</si>
  <si>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</si>
  <si>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</si>
  <si>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</si>
  <si>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</si>
  <si>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</si>
  <si>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</si>
  <si>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</si>
  <si>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</si>
  <si>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</si>
  <si>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</si>
  <si>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</si>
  <si>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</si>
  <si>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</si>
  <si>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</si>
  <si>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</si>
  <si>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</si>
  <si>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</si>
  <si>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</si>
  <si>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</si>
  <si>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</si>
  <si>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</si>
  <si>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</si>
  <si>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</si>
  <si>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</si>
  <si>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</si>
  <si>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</si>
  <si>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</si>
  <si>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</si>
  <si>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</si>
  <si>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</si>
  <si>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</si>
  <si>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</si>
  <si>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</si>
  <si>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</si>
  <si>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</si>
  <si>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</si>
  <si>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</si>
  <si>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</si>
  <si>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</si>
  <si>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</si>
  <si>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</si>
  <si>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</si>
  <si>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</si>
  <si>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</si>
  <si>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</si>
  <si>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</si>
  <si>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</si>
  <si>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</si>
  <si>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</si>
  <si>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</si>
  <si>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</si>
  <si>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</si>
  <si>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</si>
  <si>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</si>
  <si>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</si>
  <si>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</si>
  <si>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</si>
  <si>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</si>
  <si>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</si>
  <si>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</si>
  <si>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</si>
  <si>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</si>
  <si>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</si>
  <si>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</si>
  <si>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</si>
  <si>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</si>
  <si>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</si>
  <si>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</si>
  <si>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</si>
  <si>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</si>
  <si>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</si>
  <si>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</si>
  <si>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</si>
  <si>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</si>
  <si>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</si>
  <si>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</si>
  <si>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</si>
  <si>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</si>
  <si>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</si>
  <si>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</si>
  <si>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</si>
  <si>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</si>
  <si>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</si>
  <si>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</si>
  <si>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</si>
  <si>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</si>
  <si>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</si>
  <si>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</si>
  <si>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</si>
  <si>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</si>
  <si>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</si>
  <si>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</si>
  <si>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</si>
  <si>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</si>
  <si>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</si>
  <si>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</si>
  <si>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</si>
  <si>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</si>
  <si>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</si>
  <si>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</si>
  <si>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</si>
  <si>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</si>
  <si>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</si>
  <si>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</si>
  <si>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</si>
  <si>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</si>
  <si>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</si>
  <si>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</si>
  <si>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</si>
  <si>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</si>
  <si>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</si>
  <si>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</si>
  <si>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</si>
  <si>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</si>
  <si>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</si>
  <si>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</si>
  <si>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</si>
  <si>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</si>
  <si>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</si>
  <si>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</si>
  <si>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</si>
  <si>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</si>
  <si>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</si>
  <si>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</si>
  <si>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</si>
  <si>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</si>
  <si>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</si>
  <si>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</si>
  <si>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</si>
  <si>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</si>
  <si>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</si>
  <si>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</si>
  <si>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</si>
  <si>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</si>
  <si>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</si>
  <si>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</si>
  <si>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</si>
  <si>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</si>
  <si>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</si>
  <si>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</si>
  <si>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</si>
  <si>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</si>
  <si>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</si>
  <si>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</si>
  <si>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</si>
  <si>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</si>
  <si>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</si>
  <si>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</si>
  <si>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</si>
  <si>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</si>
  <si>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</si>
  <si>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</si>
  <si>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</si>
  <si>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</si>
  <si>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</si>
  <si>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</si>
  <si>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</si>
  <si>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</si>
  <si>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</si>
  <si>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</si>
  <si>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</si>
  <si>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</si>
  <si>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</si>
  <si>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</si>
  <si>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</si>
  <si>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</si>
  <si>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</si>
  <si>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</si>
  <si>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</si>
  <si>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</si>
  <si>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</si>
  <si>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</si>
  <si>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</si>
  <si>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</si>
  <si>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</si>
  <si>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</si>
  <si>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</si>
  <si>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</si>
  <si>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</si>
  <si>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</si>
  <si>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</si>
  <si>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</si>
  <si>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</si>
  <si>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</si>
  <si>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</si>
  <si>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</si>
  <si>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</si>
  <si>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</si>
  <si>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</si>
  <si>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</si>
  <si>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</si>
  <si>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</si>
  <si>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</si>
  <si>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</si>
  <si>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</si>
  <si>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</si>
  <si>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</si>
  <si>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</si>
  <si>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</si>
  <si>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</si>
  <si>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</si>
  <si>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</si>
  <si>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</si>
  <si>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</si>
  <si>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</si>
  <si>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</si>
  <si>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</si>
  <si>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</si>
  <si>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</si>
  <si>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</si>
  <si>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</si>
  <si>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</si>
  <si>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</si>
  <si>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</si>
  <si>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</si>
  <si>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</si>
  <si>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</si>
  <si>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</si>
  <si>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</si>
  <si>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</si>
  <si>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</si>
  <si>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</si>
  <si>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</si>
  <si>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</si>
  <si>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</si>
  <si>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</si>
  <si>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</si>
  <si>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</si>
  <si>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</si>
  <si>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</si>
  <si>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</si>
  <si>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</si>
  <si>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</si>
  <si>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</si>
  <si>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</si>
  <si>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</si>
  <si>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</si>
  <si>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</si>
  <si>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</si>
  <si>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</si>
  <si>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</si>
  <si>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</si>
  <si>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</si>
  <si>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</si>
  <si>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</si>
  <si>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</si>
  <si>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</si>
  <si>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</si>
  <si>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</si>
  <si>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</si>
  <si>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</si>
  <si>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</si>
  <si>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</si>
  <si>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</si>
  <si>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</si>
  <si>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</si>
  <si>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</si>
  <si>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</si>
  <si>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</si>
  <si>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</si>
  <si>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</si>
  <si>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</si>
  <si>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</si>
  <si>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</si>
  <si>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</si>
  <si>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</si>
  <si>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</si>
  <si>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</si>
  <si>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</si>
  <si>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</si>
  <si>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</si>
  <si>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</si>
  <si>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</si>
  <si>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</si>
  <si>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</si>
  <si>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</si>
  <si>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</si>
  <si>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</si>
  <si>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</si>
  <si>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</si>
  <si>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</si>
  <si>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</si>
  <si>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</si>
  <si>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</si>
  <si>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</si>
  <si>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</si>
  <si>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</si>
  <si>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</si>
  <si>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</si>
  <si>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</si>
  <si>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</si>
  <si>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</si>
  <si>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</si>
  <si>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</si>
  <si>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</si>
  <si>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</si>
  <si>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</si>
  <si>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</si>
  <si>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</si>
  <si>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</si>
  <si>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</si>
  <si>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</si>
  <si>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</si>
  <si>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</si>
  <si>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</si>
  <si>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</si>
  <si>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</si>
  <si>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</si>
  <si>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</si>
  <si>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</si>
  <si>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</si>
  <si>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</si>
  <si>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</si>
  <si>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</si>
  <si>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</si>
  <si>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</si>
  <si>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</si>
  <si>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</si>
  <si>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</si>
  <si>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</si>
  <si>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</si>
  <si>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</si>
  <si>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</si>
  <si>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</si>
  <si>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</si>
  <si>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</si>
  <si>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</si>
  <si>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</si>
  <si>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</si>
  <si>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</si>
  <si>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</si>
  <si>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</si>
  <si>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</si>
  <si>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</si>
  <si>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</si>
  <si>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</si>
  <si>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</si>
  <si>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</si>
  <si>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</si>
  <si>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</si>
  <si>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</si>
  <si>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</si>
  <si>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</si>
  <si>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</si>
  <si>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</si>
  <si>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</si>
  <si>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</si>
  <si>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</si>
  <si>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</si>
  <si>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</si>
  <si>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</si>
  <si>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</si>
  <si>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</si>
  <si>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</si>
  <si>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</si>
  <si>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</si>
  <si>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</si>
  <si>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</si>
  <si>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</si>
  <si>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</si>
  <si>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</si>
  <si>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</si>
  <si>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</si>
  <si>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</si>
  <si>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</si>
  <si>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</si>
  <si>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</si>
  <si>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</si>
  <si>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</si>
  <si>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</si>
  <si>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</si>
  <si>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</si>
  <si>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</si>
  <si>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</si>
  <si>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</si>
  <si>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</si>
  <si>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</si>
  <si>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</si>
  <si>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</si>
  <si>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</si>
  <si>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</si>
  <si>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</si>
  <si>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</si>
  <si>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</si>
  <si>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</si>
  <si>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</si>
  <si>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</si>
  <si>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</si>
  <si>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</si>
  <si>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</si>
  <si>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</si>
  <si>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</si>
  <si>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</si>
  <si>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</si>
  <si>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</si>
  <si>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</si>
  <si>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</si>
  <si>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</si>
  <si>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</si>
  <si>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</si>
  <si>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</si>
  <si>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</si>
  <si>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</si>
  <si>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</si>
  <si>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</si>
  <si>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</si>
  <si>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</si>
  <si>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</si>
  <si>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</si>
  <si>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</si>
  <si>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</si>
  <si>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</si>
  <si>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</si>
  <si>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</si>
  <si>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</si>
  <si>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</si>
  <si>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</si>
  <si>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</si>
  <si>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</si>
  <si>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</si>
  <si>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</si>
  <si>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</si>
  <si>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</si>
  <si>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</si>
  <si>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</si>
  <si>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</si>
  <si>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</si>
  <si>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</si>
  <si>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</si>
  <si>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</si>
  <si>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</si>
  <si>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</si>
  <si>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</si>
  <si>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</si>
  <si>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</si>
  <si>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</si>
  <si>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</si>
  <si>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</si>
  <si>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</si>
  <si>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</si>
  <si>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</si>
  <si>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</si>
  <si>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</si>
  <si>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</si>
  <si>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</si>
  <si>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</si>
  <si>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</si>
  <si>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</si>
  <si>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</si>
  <si>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</si>
  <si>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</si>
  <si>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</si>
  <si>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</si>
  <si>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</si>
  <si>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</si>
  <si>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</si>
  <si>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</si>
  <si>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</si>
  <si>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</si>
  <si>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</si>
  <si>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</si>
  <si>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</si>
  <si>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</si>
  <si>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</si>
  <si>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</si>
  <si>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</si>
  <si>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</si>
  <si>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</si>
  <si>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</si>
  <si>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</si>
  <si>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</si>
  <si>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</si>
  <si>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</si>
  <si>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</si>
  <si>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</si>
  <si>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</si>
  <si>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</si>
  <si>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</si>
  <si>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</si>
  <si>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</si>
  <si>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</si>
  <si>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</si>
  <si>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</si>
  <si>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</si>
  <si>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</si>
  <si>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</si>
  <si>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</si>
  <si>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</si>
  <si>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</si>
  <si>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</si>
  <si>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</si>
  <si>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</si>
  <si>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</si>
  <si>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</si>
  <si>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</si>
  <si>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</si>
  <si>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</si>
  <si>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</si>
  <si>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</si>
  <si>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</si>
  <si>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</si>
  <si>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</si>
  <si>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</si>
  <si>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</si>
  <si>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</si>
  <si>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</si>
  <si>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</si>
  <si>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</si>
  <si>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</si>
  <si>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</si>
  <si>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</si>
  <si>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</si>
  <si>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</si>
  <si>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</si>
  <si>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</si>
  <si>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</si>
  <si>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</si>
  <si>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</si>
  <si>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</si>
  <si>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</si>
  <si>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</si>
  <si>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</si>
  <si>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</si>
  <si>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</si>
  <si>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</si>
  <si>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</si>
  <si>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</si>
  <si>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</si>
  <si>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</si>
  <si>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</si>
  <si>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</si>
  <si>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</si>
  <si>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</si>
  <si>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</si>
  <si>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</si>
  <si>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</si>
  <si>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</si>
  <si>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</si>
  <si>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</si>
  <si>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</si>
  <si>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</si>
  <si>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</si>
  <si>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</si>
  <si>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</si>
  <si>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</si>
  <si>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</si>
  <si>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</si>
  <si>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</si>
  <si>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</si>
  <si>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</si>
  <si>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</si>
  <si>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</si>
  <si>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</si>
  <si>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</si>
  <si>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</si>
  <si>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</si>
  <si>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</si>
  <si>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</si>
  <si>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</si>
  <si>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</si>
  <si>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</si>
  <si>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</si>
  <si>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</si>
  <si>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</si>
  <si>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</si>
  <si>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</si>
  <si>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</si>
  <si>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</si>
  <si>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</si>
  <si>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</si>
  <si>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</si>
  <si>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</si>
  <si>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</si>
  <si>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</si>
  <si>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</si>
  <si>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</si>
  <si>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</si>
  <si>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</si>
  <si>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</si>
  <si>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</si>
  <si>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</si>
  <si>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</si>
  <si>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</si>
  <si>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</si>
  <si>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</si>
  <si>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</si>
  <si>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</si>
  <si>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</si>
  <si>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</si>
  <si>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</si>
  <si>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</si>
  <si>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</si>
  <si>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</si>
  <si>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</si>
  <si>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</si>
  <si>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</si>
  <si>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</si>
  <si>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</si>
  <si>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</si>
  <si>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</si>
  <si>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</si>
  <si>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</si>
  <si>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</si>
  <si>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</si>
  <si>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</si>
  <si>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</si>
  <si>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</si>
  <si>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</si>
  <si>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</si>
  <si>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</si>
  <si>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</si>
  <si>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</si>
  <si>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</si>
  <si>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</si>
  <si>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</si>
  <si>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</si>
  <si>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</si>
  <si>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</si>
  <si>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</si>
  <si>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</si>
  <si>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</si>
  <si>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</si>
  <si>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</si>
  <si>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</si>
  <si>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</si>
  <si>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</si>
  <si>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</si>
  <si>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</si>
  <si>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</si>
  <si>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</si>
  <si>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</si>
  <si>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</si>
  <si>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</si>
  <si>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</si>
  <si>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</si>
  <si>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</si>
  <si>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</si>
  <si>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</si>
  <si>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</si>
  <si>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</si>
  <si>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</si>
  <si>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</si>
  <si>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</si>
  <si>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</si>
  <si>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</si>
  <si>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</si>
  <si>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</si>
  <si>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</si>
  <si>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</si>
  <si>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</si>
  <si>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</si>
  <si>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</si>
  <si>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</si>
  <si>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</si>
  <si>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</si>
  <si>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</si>
  <si>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</si>
  <si>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</si>
  <si>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</si>
  <si>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</si>
  <si>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</si>
  <si>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</si>
  <si>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</si>
  <si>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</si>
  <si>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</si>
  <si>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</si>
  <si>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</si>
  <si>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</si>
  <si>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</si>
  <si>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</si>
  <si>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</si>
  <si>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</si>
  <si>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</si>
  <si>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</si>
  <si>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</si>
  <si>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</si>
  <si>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</si>
  <si>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</si>
  <si>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</si>
  <si>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</si>
  <si>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</si>
  <si>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</si>
  <si>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</si>
  <si>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</si>
  <si>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</si>
  <si>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</si>
  <si>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</si>
  <si>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</si>
  <si>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</si>
  <si>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</si>
  <si>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</si>
  <si>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</si>
  <si>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</si>
  <si>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</si>
  <si>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</si>
  <si>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</si>
  <si>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</si>
  <si>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</si>
  <si>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</si>
  <si>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</si>
  <si>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</si>
  <si>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</si>
  <si>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</si>
  <si>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</si>
  <si>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</si>
  <si>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</si>
  <si>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</si>
  <si>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</si>
  <si>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</si>
  <si>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</si>
  <si>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</si>
  <si>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</si>
  <si>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</si>
  <si>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</si>
  <si>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</si>
  <si>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</si>
  <si>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</si>
  <si>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</si>
  <si>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</si>
  <si>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</si>
  <si>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</si>
  <si>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</si>
  <si>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</si>
  <si>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</si>
  <si>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</si>
  <si>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</si>
  <si>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</si>
  <si>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</si>
  <si>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</si>
  <si>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</si>
  <si>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</si>
  <si>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</si>
  <si>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</si>
  <si>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</si>
  <si>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</si>
  <si>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</si>
  <si>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</si>
  <si>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</si>
  <si>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</si>
  <si>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</si>
  <si>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</si>
  <si>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</si>
  <si>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</si>
  <si>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</si>
  <si>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</si>
  <si>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</si>
  <si>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</si>
  <si>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</si>
  <si>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</si>
  <si>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</si>
  <si>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</si>
  <si>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</si>
  <si>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</si>
  <si>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</si>
  <si>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</si>
  <si>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</si>
  <si>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</si>
  <si>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</si>
  <si>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</si>
  <si>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</si>
  <si>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</si>
  <si>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</si>
  <si>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</si>
  <si>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</si>
  <si>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</si>
  <si>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</si>
  <si>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</si>
  <si>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</si>
  <si>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</si>
  <si>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</si>
  <si>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</si>
  <si>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</si>
  <si>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</si>
  <si>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</si>
  <si>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</si>
  <si>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</si>
  <si>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</si>
  <si>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</si>
  <si>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</si>
  <si>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</si>
  <si>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</si>
  <si>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</si>
  <si>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</si>
  <si>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</si>
  <si>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</si>
  <si>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</si>
  <si>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</si>
  <si>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</si>
  <si>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</si>
  <si>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</si>
  <si>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</si>
  <si>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</si>
  <si>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</si>
  <si>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</si>
  <si>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</si>
  <si>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</si>
  <si>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</si>
  <si>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</si>
  <si>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</si>
  <si>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</si>
  <si>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</si>
  <si>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</si>
  <si>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</si>
  <si>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</si>
  <si>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</si>
  <si>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</si>
  <si>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</si>
  <si>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</si>
  <si>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</si>
  <si>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</si>
  <si>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</si>
  <si>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</si>
  <si>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</si>
  <si>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</si>
  <si>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</si>
  <si>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</si>
  <si>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</si>
  <si>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</si>
  <si>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</si>
  <si>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</si>
  <si>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</si>
  <si>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</si>
  <si>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</si>
  <si>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</si>
  <si>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</si>
  <si>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</si>
  <si>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</si>
  <si>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</si>
  <si>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</si>
  <si>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</si>
  <si>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</si>
  <si>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</si>
  <si>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</si>
  <si>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</si>
  <si>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</si>
  <si>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</si>
  <si>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</si>
  <si>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</si>
  <si>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</si>
  <si>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</si>
  <si>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</si>
  <si>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</si>
  <si>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</si>
  <si>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</si>
  <si>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</si>
  <si>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</si>
  <si>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</si>
  <si>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</si>
  <si>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</si>
  <si>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</si>
  <si>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</si>
  <si>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</si>
  <si>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</si>
  <si>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</si>
  <si>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</si>
  <si>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</si>
  <si>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</si>
  <si>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</si>
  <si>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</si>
  <si>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</si>
  <si>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</si>
  <si>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</si>
  <si>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</si>
  <si>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</si>
  <si>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</si>
  <si>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</si>
  <si>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</si>
  <si>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</si>
  <si>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</si>
  <si>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</si>
  <si>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</si>
  <si>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</si>
  <si>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</si>
  <si>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</si>
  <si>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</si>
  <si>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</si>
  <si>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</si>
  <si>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</si>
  <si>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</si>
  <si>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</si>
  <si>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</si>
  <si>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</si>
  <si>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</si>
  <si>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</si>
  <si>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</si>
  <si>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</si>
  <si>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</si>
  <si>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</si>
  <si>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</si>
  <si>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</si>
  <si>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</si>
  <si>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</si>
  <si>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</si>
  <si>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</si>
  <si>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</si>
  <si>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</si>
  <si>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</si>
  <si>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</si>
  <si>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</si>
  <si>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</si>
  <si>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</si>
  <si>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</si>
  <si>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</si>
  <si>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</si>
  <si>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</si>
  <si>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</si>
  <si>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</si>
  <si>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</si>
  <si>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</si>
  <si>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</si>
  <si>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</si>
  <si>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</si>
  <si>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</si>
  <si>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</si>
  <si>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</si>
  <si>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</si>
  <si>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</si>
  <si>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</si>
  <si>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</si>
  <si>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</si>
  <si>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</si>
  <si>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</si>
  <si>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</si>
  <si>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</si>
  <si>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</si>
  <si>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</si>
  <si>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</si>
  <si>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</si>
  <si>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</si>
  <si>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</si>
  <si>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</si>
  <si>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</si>
  <si>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</si>
  <si>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</si>
  <si>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</si>
  <si>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</si>
  <si>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</si>
  <si>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</si>
  <si>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</si>
  <si>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</si>
  <si>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</si>
  <si>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</si>
  <si>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</si>
  <si>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</si>
  <si>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</si>
  <si>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</si>
  <si>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</si>
  <si>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</si>
  <si>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</si>
  <si>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</si>
  <si>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</si>
  <si>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</si>
  <si>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</si>
  <si>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</si>
  <si>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</si>
  <si>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</si>
  <si>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</si>
  <si>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</si>
  <si>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</si>
  <si>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</si>
  <si>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</si>
  <si>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</si>
  <si>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</si>
  <si>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</si>
  <si>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</si>
  <si>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</si>
  <si>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</si>
  <si>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</si>
  <si>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</si>
  <si>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</si>
  <si>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</si>
  <si>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</si>
  <si>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</si>
  <si>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</si>
  <si>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</si>
  <si>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</si>
  <si>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</si>
  <si>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</si>
  <si>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</si>
  <si>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</si>
  <si>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</si>
  <si>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</si>
  <si>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</si>
  <si>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</si>
  <si>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</si>
  <si>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</si>
  <si>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</si>
  <si>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</si>
  <si>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</si>
  <si>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</si>
  <si>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</si>
  <si>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</si>
  <si>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</si>
  <si>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</si>
  <si>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</si>
  <si>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</si>
  <si>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</si>
  <si>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</si>
  <si>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</si>
  <si>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</si>
  <si>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</si>
  <si>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</si>
  <si>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</si>
  <si>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</si>
  <si>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</si>
  <si>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</si>
  <si>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</si>
  <si>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</si>
  <si>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</si>
  <si>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</si>
  <si>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</si>
  <si>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</si>
  <si>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</si>
  <si>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</si>
  <si>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</si>
  <si>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</si>
  <si>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</si>
  <si>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</si>
  <si>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</si>
  <si>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</si>
  <si>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</si>
  <si>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</si>
  <si>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</si>
  <si>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</si>
  <si>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</si>
  <si>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</si>
  <si>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</si>
  <si>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</si>
  <si>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</si>
  <si>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</si>
  <si>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</si>
  <si>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</si>
  <si>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</si>
  <si>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</si>
  <si>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</si>
  <si>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</si>
  <si>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</si>
  <si>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</si>
  <si>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</si>
  <si>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</si>
  <si>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</si>
  <si>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</si>
  <si>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</si>
  <si>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</si>
  <si>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</si>
  <si>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</si>
  <si>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</si>
  <si>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</si>
  <si>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</si>
  <si>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</si>
  <si>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</si>
  <si>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</si>
  <si>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</si>
  <si>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</si>
  <si>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</si>
  <si>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</si>
  <si>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</si>
  <si>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</si>
  <si>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</si>
  <si>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</si>
  <si>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</si>
  <si>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</si>
  <si>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</si>
  <si>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</si>
  <si>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</si>
  <si>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</si>
  <si>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</si>
  <si>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</si>
  <si>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</si>
  <si>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</si>
  <si>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</si>
  <si>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</si>
  <si>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</si>
  <si>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</si>
  <si>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</si>
  <si>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</si>
  <si>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</si>
  <si>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</si>
  <si>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</si>
  <si>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</si>
  <si>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</si>
  <si>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</si>
  <si>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</si>
  <si>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</si>
  <si>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</si>
  <si>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</si>
  <si>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</si>
  <si>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</si>
  <si>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</si>
  <si>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</si>
  <si>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</si>
  <si>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</si>
  <si>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</si>
  <si>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</si>
  <si>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</si>
  <si>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</si>
  <si>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</si>
  <si>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</si>
  <si>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</si>
  <si>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</si>
  <si>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</si>
  <si>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</si>
  <si>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</si>
  <si>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</si>
  <si>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</si>
  <si>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</si>
  <si>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</si>
  <si>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</si>
  <si>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</si>
  <si>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</si>
  <si>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</si>
  <si>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</si>
  <si>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</si>
  <si>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</si>
  <si>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</si>
  <si>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</si>
  <si>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</si>
  <si>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</si>
  <si>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</si>
  <si>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</si>
  <si>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</si>
  <si>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</si>
  <si>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</si>
  <si>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</si>
  <si>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</si>
  <si>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</si>
  <si>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</si>
  <si>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</si>
  <si>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</si>
  <si>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</si>
  <si>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</si>
  <si>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</si>
  <si>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</si>
  <si>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</si>
  <si>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</si>
  <si>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</si>
  <si>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</si>
  <si>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</si>
  <si>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</si>
  <si>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</si>
  <si>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</si>
  <si>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</si>
  <si>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</si>
  <si>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</si>
  <si>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</si>
  <si>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</si>
  <si>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</si>
  <si>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</si>
  <si>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</si>
  <si>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</si>
  <si>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</si>
  <si>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</si>
  <si>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</si>
  <si>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</si>
  <si>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</si>
  <si>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</si>
  <si>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</si>
  <si>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</si>
  <si>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</si>
  <si>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</si>
  <si>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</si>
  <si>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</si>
  <si>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</si>
  <si>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</si>
  <si>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</si>
  <si>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</si>
  <si>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</si>
  <si>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</si>
  <si>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</si>
  <si>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</si>
  <si>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</si>
  <si>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</si>
  <si>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</si>
  <si>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</si>
  <si>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</si>
  <si>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</si>
  <si>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</si>
  <si>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</si>
  <si>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</si>
  <si>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</si>
  <si>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</si>
  <si>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</si>
  <si>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</si>
  <si>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</si>
  <si>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</si>
  <si>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</si>
  <si>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</si>
  <si>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</si>
  <si>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</si>
  <si>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</si>
  <si>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</si>
  <si>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</si>
  <si>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</si>
  <si>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</si>
  <si>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</si>
  <si>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</si>
  <si>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</si>
  <si>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</si>
  <si>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</si>
  <si>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</si>
  <si>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</si>
  <si>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</si>
  <si>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</si>
  <si>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</si>
  <si>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</si>
  <si>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</si>
  <si>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</si>
  <si>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</si>
  <si>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</si>
  <si>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</si>
  <si>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</si>
  <si>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</si>
  <si>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</si>
  <si>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</si>
  <si>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</si>
  <si>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</si>
  <si>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</si>
  <si>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</si>
  <si>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</si>
  <si>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</si>
  <si>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</si>
  <si>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</si>
  <si>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</si>
  <si>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</si>
  <si>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</si>
  <si>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</si>
  <si>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</si>
  <si>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</si>
  <si>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</si>
  <si>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</si>
  <si>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</si>
  <si>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</si>
  <si>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</si>
  <si>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</si>
  <si>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</si>
  <si>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</si>
  <si>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</si>
  <si>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</si>
  <si>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</si>
  <si>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</si>
  <si>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</si>
  <si>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</si>
  <si>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</si>
  <si>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</si>
  <si>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</si>
  <si>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</si>
  <si>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</si>
  <si>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</si>
  <si>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</si>
  <si>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</si>
  <si>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</si>
  <si>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</si>
  <si>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</si>
  <si>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</si>
  <si>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</si>
  <si>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</si>
  <si>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</si>
  <si>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</si>
  <si>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</si>
  <si>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</si>
  <si>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</si>
  <si>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</si>
  <si>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</si>
  <si>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</si>
  <si>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</si>
  <si>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</si>
  <si>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</si>
  <si>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</si>
  <si>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</si>
  <si>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</si>
  <si>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</si>
  <si>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</si>
  <si>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</si>
  <si>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</si>
  <si>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</si>
  <si>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</si>
  <si>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</si>
  <si>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</si>
  <si>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</si>
  <si>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</si>
  <si>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</si>
  <si>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</si>
  <si>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</si>
  <si>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</si>
  <si>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</si>
  <si>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</si>
  <si>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</si>
  <si>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</si>
  <si>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</si>
  <si>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</si>
  <si>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</si>
  <si>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</si>
  <si>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</si>
  <si>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</si>
  <si>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</si>
  <si>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</si>
  <si>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</si>
  <si>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</si>
  <si>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</si>
  <si>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</si>
  <si>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</si>
  <si>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</si>
  <si>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</si>
  <si>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</si>
  <si>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</si>
  <si>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</si>
  <si>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</si>
  <si>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</si>
  <si>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</si>
  <si>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</si>
  <si>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</si>
  <si>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</si>
  <si>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</si>
  <si>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</si>
  <si>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</si>
  <si>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</si>
  <si>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</si>
  <si>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</si>
  <si>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</si>
  <si>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</si>
  <si>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</si>
  <si>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</si>
  <si>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</si>
  <si>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</si>
  <si>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</si>
  <si>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</si>
  <si>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</si>
  <si>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</si>
  <si>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</si>
  <si>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</si>
  <si>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</si>
  <si>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</si>
  <si>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</si>
  <si>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</si>
  <si>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</si>
  <si>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</si>
  <si>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</si>
  <si>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</si>
  <si>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</si>
  <si>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</si>
  <si>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</si>
  <si>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</si>
  <si>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</si>
  <si>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</si>
  <si>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</si>
  <si>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</si>
  <si>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</si>
  <si>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</si>
  <si>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</si>
  <si>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</si>
  <si>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</si>
  <si>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</si>
  <si>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</si>
  <si>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</si>
  <si>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</si>
  <si>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</si>
  <si>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</si>
  <si>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</si>
  <si>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</si>
  <si>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</si>
  <si>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</si>
  <si>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</si>
  <si>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</si>
  <si>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</si>
  <si>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</si>
  <si>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</si>
  <si>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</si>
  <si>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</si>
  <si>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</si>
  <si>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</si>
  <si>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</si>
  <si>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</si>
  <si>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</si>
  <si>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</si>
  <si>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</si>
  <si>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</si>
  <si>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</si>
  <si>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</si>
  <si>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</si>
  <si>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</si>
  <si>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</si>
  <si>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</si>
  <si>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</si>
  <si>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</si>
  <si>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</si>
  <si>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</si>
  <si>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</si>
  <si>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</si>
  <si>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</si>
  <si>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</si>
  <si>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</si>
  <si>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</si>
  <si>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</si>
  <si>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</si>
  <si>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</si>
  <si>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</si>
  <si>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</si>
  <si>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</si>
  <si>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</si>
  <si>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</si>
  <si>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</si>
  <si>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</si>
  <si>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</si>
  <si>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</si>
  <si>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</si>
  <si>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</si>
  <si>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</si>
  <si>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</si>
  <si>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</si>
  <si>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</si>
  <si>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</si>
  <si>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</si>
  <si>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</si>
  <si>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</si>
  <si>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</si>
  <si>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</si>
  <si>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</si>
  <si>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</si>
  <si>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</si>
  <si>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</si>
  <si>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</si>
  <si>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</si>
  <si>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</si>
  <si>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</si>
  <si>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</si>
  <si>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</si>
  <si>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</si>
  <si>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</si>
  <si>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</si>
  <si>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</si>
  <si>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</si>
  <si>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</si>
  <si>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</si>
  <si>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</si>
  <si>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</si>
  <si>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</si>
  <si>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</si>
  <si>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</si>
  <si>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</si>
  <si>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</si>
  <si>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</si>
  <si>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</si>
  <si>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</si>
  <si>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</si>
  <si>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</si>
  <si>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</si>
  <si>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</si>
  <si>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</si>
  <si>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</si>
  <si>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</si>
  <si>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</si>
  <si>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</si>
  <si>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</si>
  <si>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</si>
  <si>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</si>
  <si>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</si>
  <si>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</si>
  <si>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</si>
  <si>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</si>
  <si>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</si>
  <si>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</si>
  <si>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</si>
  <si>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</si>
  <si>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</si>
  <si>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</si>
  <si>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</si>
  <si>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</si>
  <si>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</si>
  <si>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</si>
  <si>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</si>
  <si>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</si>
  <si>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</si>
  <si>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</si>
  <si>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</si>
  <si>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</si>
  <si>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</si>
  <si>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</si>
  <si>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</si>
  <si>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</si>
  <si>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</si>
  <si>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</si>
  <si>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</si>
  <si>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</si>
  <si>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</si>
  <si>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</si>
  <si>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</si>
  <si>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</si>
  <si>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</si>
  <si>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</si>
  <si>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</si>
  <si>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</si>
  <si>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</si>
  <si>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</si>
  <si>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</si>
  <si>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</si>
  <si>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</si>
  <si>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</si>
  <si>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</si>
  <si>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</si>
  <si>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</si>
  <si>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</si>
  <si>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</si>
  <si>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</si>
  <si>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</si>
  <si>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</si>
  <si>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</si>
  <si>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</si>
  <si>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</si>
  <si>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</si>
  <si>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</si>
  <si>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</si>
  <si>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</si>
  <si>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</si>
  <si>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</si>
  <si>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</si>
  <si>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</si>
  <si>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</si>
  <si>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</si>
  <si>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</si>
  <si>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</si>
  <si>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</si>
  <si>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</si>
  <si>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</si>
  <si>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</si>
  <si>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</si>
  <si>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</si>
  <si>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</si>
  <si>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</si>
  <si>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</si>
  <si>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</si>
  <si>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</si>
  <si>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</si>
  <si>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</si>
  <si>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</si>
  <si>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</si>
  <si>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</si>
  <si>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</si>
  <si>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</si>
  <si>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</si>
  <si>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</si>
  <si>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</si>
  <si>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</si>
  <si>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</si>
  <si>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</si>
  <si>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</si>
  <si>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</si>
  <si>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</si>
  <si>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</si>
  <si>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</si>
  <si>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</si>
  <si>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</si>
  <si>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</si>
  <si>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</si>
  <si>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</si>
  <si>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</si>
  <si>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</si>
  <si>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</si>
  <si>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</si>
  <si>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</si>
  <si>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</si>
  <si>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</si>
  <si>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</si>
  <si>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</si>
  <si>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</si>
  <si>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</si>
  <si>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</si>
  <si>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</si>
  <si>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</si>
  <si>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</si>
  <si>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</si>
  <si>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</si>
  <si>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</si>
  <si>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</si>
  <si>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</si>
  <si>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</si>
  <si>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</si>
  <si>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</si>
  <si>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</si>
  <si>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</si>
  <si>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</si>
  <si>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</si>
  <si>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</si>
  <si>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</si>
  <si>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</si>
  <si>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</si>
  <si>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</si>
  <si>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</si>
  <si>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</si>
  <si>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</si>
  <si>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</si>
  <si>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</si>
  <si>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</si>
  <si>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</si>
  <si>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</si>
  <si>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</si>
  <si>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</si>
  <si>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</si>
  <si>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</si>
  <si>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</si>
  <si>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</si>
  <si>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</si>
  <si>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</si>
  <si>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</si>
  <si>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</si>
  <si>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</si>
  <si>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</si>
  <si>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</si>
  <si>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</si>
  <si>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</si>
  <si>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</si>
  <si>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</si>
  <si>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</si>
  <si>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</si>
  <si>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</si>
  <si>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</si>
  <si>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</si>
  <si>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</si>
  <si>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</si>
  <si>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</si>
  <si>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</si>
  <si>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</si>
  <si>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</si>
  <si>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</si>
  <si>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</si>
  <si>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</si>
  <si>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</si>
  <si>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</si>
  <si>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</si>
  <si>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</si>
  <si>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</si>
  <si>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</si>
  <si>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</si>
  <si>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</si>
  <si>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</si>
  <si>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</si>
  <si>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</si>
  <si>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</si>
  <si>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</si>
  <si>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</si>
  <si>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</si>
  <si>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</si>
  <si>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</si>
  <si>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</si>
  <si>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</si>
  <si>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</si>
  <si>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</si>
  <si>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</si>
  <si>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</si>
  <si>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</si>
  <si>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</si>
  <si>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</si>
  <si>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</si>
  <si>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</si>
  <si>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</si>
  <si>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</si>
  <si>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</si>
  <si>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</si>
  <si>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</si>
  <si>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</si>
  <si>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</si>
  <si>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</si>
  <si>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</si>
  <si>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</si>
  <si>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</si>
  <si>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</si>
  <si>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</si>
  <si>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</si>
  <si>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</si>
  <si>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</si>
  <si>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</si>
  <si>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</si>
  <si>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</si>
  <si>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</si>
  <si>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</si>
  <si>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</si>
  <si>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</si>
  <si>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</si>
  <si>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</si>
  <si>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</si>
  <si>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</si>
  <si>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</si>
  <si>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</si>
  <si>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</si>
  <si>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</si>
  <si>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</si>
  <si>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</si>
  <si>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</si>
  <si>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</si>
  <si>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</si>
  <si>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</si>
  <si>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</si>
  <si>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</si>
  <si>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</si>
  <si>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</si>
  <si>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</si>
  <si>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</si>
  <si>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</si>
  <si>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</si>
  <si>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</si>
  <si>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</si>
  <si>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</si>
  <si>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</si>
  <si>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</si>
  <si>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</si>
  <si>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</si>
  <si>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</si>
  <si>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</si>
  <si>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</si>
  <si>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</si>
  <si>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</si>
  <si>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</si>
  <si>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</si>
  <si>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</si>
  <si>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</si>
  <si>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</si>
  <si>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</si>
  <si>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</si>
  <si>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</si>
  <si>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</si>
  <si>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</si>
  <si>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</si>
  <si>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</si>
  <si>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</si>
  <si>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</si>
  <si>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</si>
  <si>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</si>
  <si>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</si>
  <si>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</si>
  <si>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</si>
  <si>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</si>
  <si>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</si>
  <si>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</si>
  <si>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</si>
  <si>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</si>
  <si>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</si>
  <si>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</si>
  <si>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</si>
  <si>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</si>
  <si>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</si>
  <si>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</si>
  <si>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</si>
  <si>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</si>
  <si>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</si>
  <si>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</si>
  <si>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</si>
  <si>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</si>
  <si>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</si>
  <si>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</si>
  <si>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</si>
  <si>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</si>
  <si>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</si>
  <si>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</si>
  <si>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</si>
  <si>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</si>
  <si>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</si>
  <si>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</si>
  <si>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</si>
  <si>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</si>
  <si>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</si>
  <si>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</si>
  <si>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</si>
  <si>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</si>
  <si>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</si>
  <si>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</si>
  <si>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</si>
  <si>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</si>
  <si>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</si>
  <si>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</si>
  <si>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</si>
  <si>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</si>
  <si>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</si>
  <si>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</si>
  <si>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</si>
  <si>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</si>
  <si>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</si>
  <si>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</si>
  <si>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</si>
  <si>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</si>
  <si>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</si>
  <si>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</si>
  <si>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</si>
  <si>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</si>
  <si>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</si>
  <si>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</si>
  <si>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</si>
  <si>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</si>
  <si>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</si>
  <si>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</si>
  <si>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</si>
  <si>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</si>
  <si>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</si>
  <si>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</si>
  <si>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</si>
  <si>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</si>
  <si>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</si>
  <si>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</si>
  <si>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</si>
  <si>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</si>
  <si>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</si>
  <si>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</si>
  <si>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</si>
  <si>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</si>
  <si>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</si>
  <si>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</si>
  <si>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</si>
  <si>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</si>
  <si>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</si>
  <si>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</si>
  <si>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</si>
  <si>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</si>
  <si>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</si>
  <si>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</si>
  <si>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</si>
  <si>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</si>
  <si>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</si>
  <si>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</si>
  <si>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</si>
  <si>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</si>
  <si>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</si>
  <si>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</si>
  <si>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</si>
  <si>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</si>
  <si>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</si>
  <si>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</si>
  <si>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</si>
  <si>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</si>
  <si>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</si>
  <si>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</si>
  <si>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</si>
  <si>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</si>
  <si>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</si>
  <si>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</si>
  <si>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</si>
  <si>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</si>
  <si>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</si>
  <si>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</si>
  <si>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</si>
  <si>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</si>
  <si>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</si>
  <si>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</si>
  <si>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</si>
  <si>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</si>
  <si>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</si>
  <si>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</si>
  <si>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</si>
  <si>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</si>
  <si>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</si>
  <si>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</si>
  <si>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</si>
  <si>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</si>
  <si>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</si>
  <si>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</si>
  <si>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</si>
  <si>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</si>
  <si>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</si>
  <si>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</si>
  <si>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</si>
  <si>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</si>
  <si>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</si>
  <si>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</si>
  <si>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</si>
  <si>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</si>
  <si>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</si>
  <si>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</si>
  <si>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</si>
  <si>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</si>
  <si>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</si>
  <si>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</si>
  <si>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</si>
  <si>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</si>
  <si>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</si>
  <si>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</si>
  <si>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</si>
  <si>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</si>
  <si>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</si>
  <si>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</si>
  <si>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</si>
  <si>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</si>
  <si>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</si>
  <si>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</si>
  <si>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</si>
  <si>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</si>
  <si>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</si>
  <si>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</si>
  <si>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</si>
  <si>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</si>
  <si>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</si>
  <si>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</si>
  <si>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</si>
  <si>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</si>
  <si>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</si>
  <si>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</si>
  <si>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</si>
  <si>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</si>
  <si>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</si>
  <si>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</si>
  <si>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</si>
  <si>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</si>
  <si>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</si>
  <si>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</si>
  <si>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</si>
  <si>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</si>
  <si>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</si>
  <si>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</si>
  <si>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</si>
  <si>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</si>
  <si>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</si>
  <si>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</si>
  <si>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</si>
  <si>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</si>
  <si>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</si>
  <si>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</si>
  <si>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</si>
  <si>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</si>
  <si>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</si>
  <si>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</si>
  <si>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</si>
  <si>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</si>
  <si>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</si>
  <si>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</si>
  <si>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</si>
  <si>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</si>
  <si>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</si>
  <si>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</si>
  <si>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</si>
  <si>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</si>
  <si>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</si>
  <si>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</si>
  <si>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</si>
  <si>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</si>
  <si>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</si>
  <si>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</si>
  <si>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</si>
  <si>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</si>
  <si>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</si>
  <si>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</si>
  <si>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</si>
  <si>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</si>
  <si>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</si>
  <si>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</si>
  <si>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</si>
  <si>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</si>
  <si>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</si>
  <si>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</si>
  <si>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</si>
  <si>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</si>
  <si>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</si>
  <si>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</si>
  <si>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</si>
  <si>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</si>
  <si>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</si>
  <si>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</si>
  <si>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</si>
  <si>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</si>
  <si>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</si>
  <si>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</si>
  <si>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</si>
  <si>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</si>
  <si>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</si>
  <si>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</si>
  <si>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</si>
  <si>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</si>
  <si>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</si>
  <si>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</si>
  <si>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</si>
  <si>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</si>
  <si>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</si>
  <si>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</si>
  <si>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</si>
  <si>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</si>
  <si>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</si>
  <si>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</si>
  <si>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</si>
  <si>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</si>
  <si>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</si>
  <si>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</si>
  <si>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</si>
  <si>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</si>
  <si>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</si>
  <si>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</si>
  <si>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</si>
  <si>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</si>
  <si>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</si>
  <si>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</si>
  <si>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</si>
  <si>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</si>
  <si>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</si>
  <si>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</si>
  <si>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</si>
  <si>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</si>
  <si>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</si>
  <si>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</si>
  <si>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</si>
  <si>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</si>
  <si>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</si>
  <si>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</si>
  <si>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</si>
  <si>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</si>
  <si>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</si>
  <si>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</si>
  <si>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</si>
  <si>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</si>
  <si>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</si>
  <si>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</si>
  <si>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</si>
  <si>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</si>
  <si>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</si>
  <si>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</si>
  <si>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</si>
  <si>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</si>
  <si>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</si>
  <si>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</si>
  <si>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</si>
  <si>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</si>
  <si>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</si>
  <si>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</si>
  <si>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</si>
  <si>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</si>
  <si>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</si>
  <si>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</si>
  <si>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</si>
  <si>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</si>
  <si>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</si>
  <si>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</si>
  <si>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</si>
  <si>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</si>
  <si>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</si>
  <si>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</si>
  <si>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</si>
  <si>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</si>
  <si>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</si>
  <si>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</si>
  <si>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</si>
  <si>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</si>
  <si>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</si>
  <si>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</si>
  <si>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</si>
  <si>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</si>
  <si>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</si>
  <si>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</si>
  <si>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</si>
  <si>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</si>
  <si>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</si>
  <si>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</si>
  <si>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</si>
  <si>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</si>
  <si>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</si>
  <si>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</si>
  <si>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</si>
  <si>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</si>
  <si>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</si>
  <si>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</si>
  <si>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</si>
  <si>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</si>
  <si>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</si>
  <si>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</si>
  <si>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</si>
  <si>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</si>
  <si>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</si>
  <si>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</si>
  <si>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</si>
  <si>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</si>
  <si>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</si>
  <si>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</si>
  <si>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</si>
  <si>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</si>
  <si>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</si>
  <si>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</si>
  <si>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</si>
  <si>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</si>
  <si>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</si>
  <si>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</si>
  <si>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</si>
  <si>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</si>
  <si>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</si>
  <si>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</si>
  <si>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</si>
  <si>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</si>
  <si>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</si>
  <si>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</si>
  <si>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</si>
  <si>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</si>
  <si>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</si>
  <si>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</si>
  <si>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</si>
  <si>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</si>
  <si>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</si>
  <si>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</si>
  <si>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</si>
  <si>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</si>
  <si>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</si>
  <si>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</si>
  <si>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</si>
  <si>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</si>
  <si>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</si>
  <si>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</si>
  <si>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</si>
  <si>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</si>
  <si>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</si>
  <si>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</si>
  <si>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</si>
  <si>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</si>
  <si>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</si>
  <si>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</si>
  <si>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</si>
  <si>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</si>
  <si>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</si>
  <si>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</si>
  <si>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</si>
  <si>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</si>
  <si>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</si>
  <si>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</si>
  <si>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</si>
  <si>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</si>
  <si>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</si>
  <si>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</si>
  <si>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</si>
  <si>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</si>
  <si>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</si>
  <si>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</si>
  <si>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</si>
  <si>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</si>
  <si>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</si>
  <si>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</si>
  <si>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</si>
  <si>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</si>
  <si>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</si>
  <si>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</si>
  <si>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</si>
  <si>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</si>
  <si>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</si>
  <si>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</si>
  <si>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</si>
  <si>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</si>
  <si>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</si>
  <si>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</si>
  <si>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</si>
  <si>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</si>
  <si>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</si>
  <si>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</si>
  <si>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</si>
  <si>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</si>
  <si>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</si>
  <si>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</si>
  <si>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</si>
  <si>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</si>
  <si>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</si>
  <si>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</si>
  <si>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</si>
  <si>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</si>
  <si>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</si>
  <si>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</si>
  <si>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</si>
  <si>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</si>
  <si>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</si>
  <si>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</si>
  <si>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</si>
  <si>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</si>
  <si>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</si>
  <si>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</si>
  <si>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</si>
  <si>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</si>
  <si>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</si>
  <si>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</si>
  <si>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</si>
  <si>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</si>
  <si>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</si>
  <si>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</si>
  <si>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</si>
  <si>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</si>
  <si>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</si>
  <si>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</si>
  <si>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</si>
  <si>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</si>
  <si>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</si>
  <si>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</si>
  <si>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</si>
  <si>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</si>
  <si>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</si>
  <si>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</si>
  <si>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</si>
  <si>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</si>
  <si>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</si>
  <si>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</si>
  <si>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</si>
  <si>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</si>
  <si>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</si>
  <si>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</si>
  <si>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</si>
  <si>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</si>
  <si>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</si>
  <si>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</si>
  <si>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</si>
  <si>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</si>
  <si>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</si>
  <si>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</si>
  <si>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</si>
  <si>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</si>
  <si>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</si>
  <si>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</si>
  <si>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</si>
  <si>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</si>
  <si>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</si>
  <si>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</si>
  <si>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</si>
  <si>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</si>
  <si>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</si>
  <si>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</si>
  <si>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</si>
  <si>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</si>
  <si>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</si>
  <si>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</si>
  <si>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</si>
  <si>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</si>
  <si>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</si>
  <si>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</si>
  <si>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</si>
  <si>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</si>
  <si>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</si>
  <si>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</si>
  <si>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</si>
  <si>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</si>
  <si>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</si>
  <si>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</si>
  <si>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</si>
  <si>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</si>
  <si>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</si>
  <si>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</si>
  <si>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</si>
  <si>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</si>
  <si>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</si>
  <si>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</si>
  <si>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</si>
  <si>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</si>
  <si>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</si>
  <si>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</si>
  <si>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</si>
  <si>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</si>
  <si>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</si>
  <si>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</si>
  <si>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</si>
  <si>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</si>
  <si>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</si>
  <si>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</si>
  <si>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</si>
  <si>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</si>
  <si>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</si>
  <si>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</si>
  <si>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</si>
  <si>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</si>
  <si>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</si>
  <si>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</si>
  <si>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</si>
  <si>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</si>
  <si>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</si>
  <si>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</si>
  <si>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</si>
  <si>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</si>
  <si>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</si>
  <si>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</si>
  <si>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</si>
  <si>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</si>
  <si>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</si>
  <si>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</si>
  <si>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</si>
  <si>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</si>
  <si>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</si>
  <si>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</si>
  <si>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</si>
  <si>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</si>
  <si>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</si>
  <si>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</si>
  <si>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</si>
  <si>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</si>
  <si>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</si>
  <si>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</si>
  <si>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</si>
  <si>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</si>
  <si>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</si>
  <si>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</si>
  <si>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</si>
  <si>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</si>
  <si>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</si>
  <si>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</si>
  <si>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</si>
  <si>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</si>
  <si>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</si>
  <si>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</si>
  <si>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</si>
  <si>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</si>
  <si>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</si>
  <si>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</si>
  <si>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</si>
  <si>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</si>
  <si>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</si>
  <si>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</si>
  <si>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</si>
  <si>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</si>
  <si>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</si>
  <si>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</si>
  <si>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</si>
  <si>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</si>
  <si>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</si>
  <si>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</si>
  <si>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</si>
  <si>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</si>
  <si>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</si>
  <si>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</si>
  <si>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</si>
  <si>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</si>
  <si>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</si>
  <si>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</si>
  <si>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</si>
  <si>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</si>
  <si>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</si>
  <si>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</si>
  <si>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</si>
  <si>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</si>
  <si>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</si>
  <si>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</si>
  <si>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</si>
  <si>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</si>
  <si>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</si>
  <si>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</si>
  <si>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</si>
  <si>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</si>
  <si>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</si>
  <si>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</si>
  <si>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</si>
  <si>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</si>
  <si>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</si>
  <si>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</si>
  <si>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</si>
  <si>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</si>
  <si>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</si>
  <si>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</si>
  <si>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</si>
  <si>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</si>
  <si>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</si>
  <si>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</si>
  <si>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</si>
  <si>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</si>
  <si>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</si>
  <si>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</si>
  <si>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</si>
  <si>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</si>
  <si>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</si>
  <si>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</si>
  <si>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</si>
  <si>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</si>
  <si>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</si>
  <si>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</si>
  <si>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</si>
  <si>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</si>
  <si>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</si>
  <si>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</si>
  <si>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</si>
  <si>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</si>
  <si>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</si>
  <si>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</si>
  <si>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</si>
  <si>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</si>
  <si>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</si>
  <si>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</si>
  <si>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</si>
  <si>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</si>
  <si>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</si>
  <si>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</si>
  <si>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</si>
  <si>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</si>
  <si>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</si>
  <si>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</si>
  <si>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</si>
  <si>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</si>
  <si>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</si>
  <si>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</si>
  <si>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</si>
  <si>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</si>
  <si>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</si>
  <si>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</si>
  <si>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</si>
  <si>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</si>
  <si>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</si>
  <si>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</si>
  <si>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</si>
  <si>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</si>
  <si>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</si>
  <si>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</si>
  <si>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</si>
  <si>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</si>
  <si>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</si>
  <si>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</si>
  <si>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</si>
  <si>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</si>
  <si>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</si>
  <si>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</si>
  <si>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</si>
  <si>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</si>
  <si>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</si>
  <si>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</si>
  <si>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</si>
  <si>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</si>
  <si>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</si>
  <si>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</si>
  <si>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</si>
  <si>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</si>
  <si>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</si>
  <si>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</si>
  <si>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</si>
  <si>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</si>
  <si>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</si>
  <si>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</si>
  <si>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</si>
  <si>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</si>
  <si>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</si>
  <si>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</si>
  <si>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</si>
  <si>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</si>
  <si>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</si>
  <si>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</si>
  <si>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</si>
  <si>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</si>
  <si>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</si>
  <si>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</si>
  <si>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</si>
  <si>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</si>
  <si>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</si>
  <si>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</si>
  <si>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</si>
  <si>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</si>
  <si>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</si>
  <si>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</si>
  <si>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</si>
  <si>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</si>
  <si>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</si>
  <si>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</si>
  <si>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</si>
  <si>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</si>
  <si>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</si>
  <si>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</si>
  <si>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</si>
  <si>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</si>
  <si>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</si>
  <si>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</si>
  <si>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</si>
  <si>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</si>
  <si>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</si>
  <si>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</si>
  <si>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</si>
  <si>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</si>
  <si>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</si>
  <si>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</si>
  <si>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</si>
  <si>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</si>
  <si>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</si>
  <si>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</si>
  <si>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</si>
  <si>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</si>
  <si>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</si>
  <si>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</si>
  <si>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</si>
  <si>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</si>
  <si>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</si>
  <si>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</si>
  <si>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</si>
  <si>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</si>
  <si>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</si>
  <si>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</si>
  <si>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</si>
  <si>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</si>
  <si>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</si>
  <si>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</si>
  <si>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</si>
  <si>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</si>
  <si>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</si>
  <si>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</si>
  <si>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</si>
  <si>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</si>
  <si>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</si>
  <si>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</si>
  <si>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</si>
  <si>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</si>
  <si>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</si>
  <si>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</si>
  <si>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</si>
  <si>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</si>
  <si>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</si>
  <si>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</si>
  <si>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</si>
  <si>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</si>
  <si>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</si>
  <si>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</si>
  <si>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</si>
  <si>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</si>
  <si>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</si>
  <si>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</si>
  <si>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</si>
  <si>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</si>
  <si>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</si>
  <si>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</si>
  <si>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</si>
  <si>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</si>
  <si>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</si>
  <si>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</si>
  <si>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</si>
  <si>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</si>
  <si>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</si>
  <si>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</si>
  <si>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</si>
  <si>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</si>
  <si>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</si>
  <si>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</si>
  <si>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</si>
  <si>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</si>
  <si>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</si>
  <si>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</si>
  <si>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</si>
  <si>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</si>
  <si>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</si>
  <si>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</si>
  <si>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</si>
  <si>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</si>
  <si>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</si>
  <si>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</si>
  <si>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</si>
  <si>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</si>
  <si>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</si>
  <si>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</si>
  <si>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</si>
  <si>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</si>
  <si>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</si>
  <si>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</si>
  <si>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</si>
  <si>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</si>
  <si>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</si>
  <si>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</si>
  <si>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</si>
  <si>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</si>
  <si>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</si>
  <si>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</si>
  <si>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</si>
  <si>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</si>
  <si>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</si>
  <si>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</si>
  <si>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</si>
  <si>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</si>
  <si>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</si>
  <si>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</si>
  <si>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</si>
  <si>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</si>
  <si>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</si>
  <si>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</si>
  <si>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</si>
  <si>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</si>
  <si>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</si>
  <si>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</si>
  <si>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</si>
  <si>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</si>
  <si>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</si>
  <si>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</si>
  <si>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</si>
  <si>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</si>
  <si>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</si>
  <si>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</si>
  <si>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</si>
  <si>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</si>
  <si>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</si>
  <si>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</si>
  <si>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</si>
  <si>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</si>
  <si>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</si>
  <si>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</si>
  <si>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</si>
  <si>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</si>
  <si>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</si>
  <si>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</si>
  <si>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</si>
  <si>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</si>
  <si>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</si>
  <si>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</si>
  <si>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</si>
  <si>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</si>
  <si>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</si>
  <si>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</si>
  <si>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</si>
  <si>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</si>
  <si>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</si>
  <si>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</si>
  <si>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</si>
  <si>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</si>
  <si>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</si>
  <si>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</si>
  <si>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</si>
  <si>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</si>
  <si>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</si>
  <si>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</si>
  <si>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</si>
  <si>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</si>
  <si>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</si>
  <si>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</si>
  <si>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</si>
  <si>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</si>
  <si>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</si>
  <si>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</si>
  <si>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</si>
  <si>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</si>
  <si>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</si>
  <si>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</si>
  <si>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</si>
  <si>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</si>
  <si>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</si>
  <si>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</si>
  <si>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</si>
  <si>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</si>
  <si>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</si>
  <si>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</si>
  <si>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</si>
  <si>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</si>
  <si>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</si>
  <si>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</si>
  <si>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</si>
  <si>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</si>
  <si>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</si>
  <si>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</si>
  <si>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</si>
  <si>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</si>
  <si>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</si>
  <si>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</si>
  <si>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</si>
  <si>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</si>
  <si>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</si>
  <si>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</si>
  <si>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</si>
  <si>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</si>
  <si>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</si>
  <si>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</si>
  <si>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</si>
  <si>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</si>
  <si>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</si>
  <si>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</si>
  <si>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</si>
  <si>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</si>
  <si>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</si>
  <si>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</si>
  <si>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</si>
  <si>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</si>
  <si>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</si>
  <si>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</si>
  <si>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</si>
  <si>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</si>
  <si>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</si>
  <si>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</si>
  <si>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</si>
  <si>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</si>
  <si>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</si>
  <si>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</si>
  <si>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</si>
  <si>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</si>
  <si>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</si>
  <si>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</si>
  <si>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</si>
  <si>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</si>
  <si>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</si>
  <si>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</si>
  <si>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</si>
  <si>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</si>
  <si>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</si>
  <si>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</si>
  <si>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</si>
  <si>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</si>
  <si>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</si>
  <si>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</si>
  <si>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</si>
  <si>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</si>
  <si>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</si>
  <si>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</si>
  <si>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</si>
  <si>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</si>
  <si>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</si>
  <si>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</si>
  <si>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</si>
  <si>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</si>
  <si>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</si>
  <si>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</si>
  <si>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</si>
  <si>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</si>
  <si>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</si>
  <si>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</si>
  <si>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</si>
  <si>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</si>
  <si>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</si>
  <si>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</si>
  <si>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</si>
  <si>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</si>
  <si>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</si>
  <si>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</si>
  <si>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</si>
  <si>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</si>
  <si>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</si>
  <si>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</si>
  <si>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</si>
  <si>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</si>
  <si>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</si>
  <si>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</si>
  <si>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</si>
  <si>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</si>
  <si>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</si>
  <si>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</si>
  <si>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</si>
  <si>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</si>
  <si>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</si>
  <si>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</si>
  <si>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</si>
  <si>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</si>
  <si>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</si>
  <si>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</si>
  <si>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</si>
  <si>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</si>
  <si>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</si>
  <si>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</si>
  <si>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</si>
  <si>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</si>
  <si>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</si>
  <si>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</si>
  <si>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</si>
  <si>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</si>
  <si>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</si>
  <si>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</si>
  <si>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</si>
  <si>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</si>
  <si>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</si>
  <si>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</si>
  <si>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</si>
  <si>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</si>
  <si>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</si>
  <si>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</si>
  <si>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</si>
  <si>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</si>
  <si>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</si>
  <si>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</si>
  <si>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</si>
  <si>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</si>
  <si>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</si>
  <si>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</si>
  <si>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</si>
  <si>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</si>
  <si>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</si>
  <si>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</si>
  <si>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</si>
  <si>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</si>
  <si>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</si>
  <si>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</si>
  <si>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</si>
  <si>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</si>
  <si>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</si>
  <si>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</si>
  <si>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</si>
  <si>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</si>
  <si>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</si>
  <si>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</si>
  <si>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</si>
  <si>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</si>
  <si>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</si>
  <si>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</si>
  <si>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</si>
  <si>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</si>
  <si>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</si>
  <si>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</si>
  <si>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</si>
  <si>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</si>
  <si>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</si>
  <si>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</si>
  <si>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</si>
  <si>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</si>
  <si>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</si>
  <si>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</si>
  <si>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</si>
  <si>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</si>
  <si>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</si>
  <si>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</si>
  <si>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</si>
  <si>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</si>
  <si>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</si>
  <si>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</si>
  <si>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</si>
  <si>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</si>
  <si>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</si>
  <si>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</si>
  <si>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</si>
  <si>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</si>
  <si>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</si>
  <si>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</si>
  <si>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</si>
  <si>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</si>
  <si>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</si>
  <si>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</si>
  <si>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</si>
  <si>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</si>
  <si>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</si>
  <si>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</si>
  <si>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</si>
  <si>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</si>
  <si>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</si>
  <si>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</si>
  <si>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</si>
  <si>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</si>
  <si>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</si>
  <si>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</si>
  <si>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</si>
  <si>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</si>
  <si>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</si>
  <si>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</si>
  <si>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</si>
  <si>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</si>
  <si>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</si>
  <si>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</si>
  <si>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</si>
  <si>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</si>
  <si>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</si>
  <si>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</si>
  <si>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</si>
  <si>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</si>
  <si>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</si>
  <si>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</si>
  <si>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</si>
  <si>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</si>
  <si>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</si>
  <si>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</si>
  <si>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</si>
  <si>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</si>
  <si>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</si>
  <si>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</si>
  <si>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</si>
  <si>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</si>
  <si>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</si>
  <si>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</si>
  <si>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</si>
  <si>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</si>
  <si>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</si>
  <si>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</si>
  <si>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</si>
  <si>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</si>
  <si>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</si>
  <si>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</si>
  <si>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</si>
  <si>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</si>
  <si>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</si>
  <si>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</si>
  <si>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</si>
  <si>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</si>
  <si>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</si>
  <si>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</si>
  <si>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</si>
  <si>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</si>
  <si>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</si>
  <si>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</si>
  <si>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</si>
  <si>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</si>
  <si>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</si>
  <si>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</si>
  <si>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</si>
  <si>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</si>
  <si>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</si>
  <si>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</si>
  <si>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</si>
  <si>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</si>
  <si>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</si>
  <si>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</si>
  <si>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</si>
  <si>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</si>
  <si>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</si>
  <si>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</si>
  <si>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</si>
  <si>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</si>
  <si>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</si>
  <si>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</si>
  <si>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</si>
  <si>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</si>
  <si>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</si>
  <si>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</si>
  <si>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</si>
  <si>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</si>
  <si>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</si>
  <si>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</si>
  <si>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</si>
  <si>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</si>
  <si>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</si>
  <si>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</si>
  <si>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</si>
  <si>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</si>
  <si>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</si>
  <si>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</si>
  <si>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</si>
  <si>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</si>
  <si>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</si>
  <si>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</si>
  <si>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</si>
  <si>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</si>
  <si>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</si>
  <si>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</si>
  <si>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</si>
  <si>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</si>
  <si>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</si>
  <si>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</si>
  <si>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</si>
  <si>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</si>
  <si>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</si>
  <si>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</si>
  <si>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</si>
  <si>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</si>
  <si>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</si>
  <si>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</si>
  <si>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</si>
  <si>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</si>
  <si>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</si>
  <si>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</si>
  <si>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</si>
  <si>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</si>
  <si>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</si>
  <si>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</si>
  <si>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</si>
  <si>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</si>
  <si>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</si>
  <si>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</si>
  <si>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</si>
  <si>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</si>
  <si>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</si>
  <si>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</si>
  <si>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</si>
  <si>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</si>
  <si>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</si>
  <si>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</si>
  <si>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</si>
  <si>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</si>
  <si>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</si>
  <si>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</si>
  <si>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</si>
  <si>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</si>
  <si>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</si>
  <si>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</si>
  <si>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</si>
  <si>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</si>
  <si>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</si>
  <si>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</si>
  <si>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</si>
  <si>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</si>
  <si>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</si>
  <si>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</si>
  <si>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</si>
  <si>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</si>
  <si>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</si>
  <si>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</si>
  <si>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</si>
  <si>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</si>
  <si>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</si>
  <si>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</si>
  <si>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</si>
  <si>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</si>
  <si>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</si>
  <si>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</si>
  <si>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</si>
  <si>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</si>
  <si>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</si>
  <si>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</si>
  <si>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</si>
  <si>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</si>
  <si>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</si>
  <si>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</si>
  <si>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</si>
  <si>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</si>
  <si>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</si>
  <si>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</si>
  <si>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</si>
  <si>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</si>
  <si>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</si>
  <si>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</si>
  <si>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</si>
  <si>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</si>
  <si>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</si>
  <si>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</si>
  <si>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</si>
  <si>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</si>
  <si>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</si>
  <si>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</si>
  <si>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</si>
  <si>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</si>
  <si>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</si>
  <si>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</si>
  <si>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</si>
  <si>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</si>
  <si>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</si>
  <si>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</si>
  <si>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</si>
  <si>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</si>
  <si>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</si>
  <si>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</si>
  <si>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</si>
  <si>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</si>
  <si>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</si>
  <si>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</si>
  <si>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</si>
  <si>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</si>
  <si>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</si>
  <si>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</si>
  <si>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</si>
  <si>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</si>
  <si>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</si>
  <si>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</si>
  <si>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</si>
  <si>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</si>
  <si>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</si>
  <si>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</si>
  <si>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</si>
  <si>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</si>
  <si>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</si>
  <si>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</si>
  <si>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</si>
  <si>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</si>
  <si>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</si>
  <si>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</si>
  <si>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</si>
  <si>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</si>
  <si>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</si>
  <si>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</si>
  <si>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</si>
  <si>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</si>
  <si>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</si>
  <si>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</si>
  <si>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</si>
  <si>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</si>
  <si>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</si>
  <si>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</si>
  <si>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</si>
  <si>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</si>
  <si>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</si>
  <si>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</si>
  <si>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</si>
  <si>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</si>
  <si>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</si>
  <si>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</si>
  <si>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</si>
  <si>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</si>
  <si>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</si>
  <si>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</si>
  <si>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</si>
  <si>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</si>
  <si>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</si>
  <si>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</si>
  <si>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</si>
  <si>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</si>
  <si>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</si>
  <si>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</si>
  <si>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</si>
  <si>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</si>
  <si>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</si>
  <si>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</si>
  <si>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</si>
  <si>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</si>
  <si>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</si>
  <si>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</si>
  <si>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</si>
  <si>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</si>
  <si>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</si>
  <si>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</si>
  <si>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</si>
  <si>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</si>
  <si>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</si>
  <si>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</si>
  <si>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</si>
  <si>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</si>
  <si>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</si>
  <si>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</si>
  <si>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</si>
  <si>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</si>
  <si>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</si>
  <si>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</si>
  <si>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</si>
  <si>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</si>
  <si>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</si>
  <si>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</si>
  <si>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</si>
  <si>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</si>
  <si>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</si>
  <si>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</si>
  <si>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</si>
  <si>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</si>
  <si>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</si>
  <si>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</si>
  <si>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</si>
  <si>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</si>
  <si>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</si>
  <si>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</si>
  <si>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</si>
  <si>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</si>
  <si>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</si>
  <si>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</si>
  <si>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</si>
  <si>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</si>
  <si>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</si>
  <si>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</si>
  <si>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</si>
  <si>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</si>
  <si>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</si>
  <si>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</si>
  <si>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</si>
  <si>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</si>
  <si>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</si>
  <si>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</si>
  <si>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</si>
  <si>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</si>
  <si>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</si>
  <si>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</si>
  <si>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</si>
  <si>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</si>
  <si>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</si>
  <si>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</si>
  <si>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</si>
  <si>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</si>
  <si>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</si>
  <si>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</si>
  <si>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</si>
  <si>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</si>
  <si>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</si>
  <si>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</si>
  <si>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</si>
  <si>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</si>
  <si>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</si>
  <si>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</si>
  <si>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</si>
  <si>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</si>
  <si>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</si>
  <si>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</si>
  <si>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</si>
  <si>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</si>
  <si>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</si>
  <si>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</si>
  <si>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</si>
  <si>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</si>
  <si>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</si>
  <si>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</si>
  <si>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</si>
  <si>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</si>
  <si>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</si>
  <si>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</si>
  <si>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</si>
  <si>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</si>
  <si>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</si>
  <si>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</si>
  <si>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</si>
  <si>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</si>
  <si>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</si>
  <si>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</si>
  <si>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</si>
  <si>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</si>
  <si>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</si>
  <si>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</si>
  <si>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</si>
  <si>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</si>
  <si>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</si>
  <si>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</si>
  <si>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</si>
  <si>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</si>
  <si>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</si>
  <si>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</si>
  <si>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</si>
  <si>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</si>
  <si>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</si>
  <si>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</si>
  <si>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</si>
  <si>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</si>
  <si>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</si>
  <si>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</si>
  <si>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</si>
  <si>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</si>
  <si>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</si>
  <si>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</si>
  <si>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</si>
  <si>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</si>
  <si>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</si>
  <si>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</si>
  <si>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</si>
  <si>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</si>
  <si>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</si>
  <si>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</si>
  <si>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</si>
  <si>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</si>
  <si>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</si>
  <si>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</si>
  <si>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</si>
  <si>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</si>
  <si>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</si>
  <si>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</si>
  <si>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</si>
  <si>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</si>
  <si>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</si>
  <si>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</si>
  <si>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</si>
  <si>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</si>
  <si>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</si>
  <si>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</si>
  <si>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</si>
  <si>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</si>
  <si>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</si>
  <si>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</si>
  <si>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</si>
  <si>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</si>
  <si>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</si>
  <si>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</si>
  <si>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</si>
  <si>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</si>
  <si>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</si>
  <si>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</si>
  <si>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</si>
  <si>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</si>
  <si>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</si>
  <si>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</si>
  <si>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</si>
  <si>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</si>
  <si>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</si>
  <si>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</si>
  <si>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</si>
  <si>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</si>
  <si>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</si>
  <si>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</si>
  <si>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</si>
  <si>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</si>
  <si>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</si>
  <si>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</si>
  <si>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</si>
  <si>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</si>
  <si>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</si>
  <si>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</si>
  <si>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</si>
  <si>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</si>
  <si>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</si>
  <si>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</si>
  <si>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</si>
  <si>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</si>
  <si>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</si>
  <si>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</si>
  <si>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</si>
  <si>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</si>
  <si>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</si>
  <si>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</si>
  <si>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</si>
  <si>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</si>
  <si>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</si>
  <si>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</si>
  <si>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</si>
  <si>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</si>
  <si>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</si>
  <si>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</si>
  <si>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</si>
  <si>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</si>
  <si>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</si>
  <si>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</si>
  <si>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</si>
  <si>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</si>
  <si>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</si>
  <si>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</si>
  <si>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</si>
  <si>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</si>
  <si>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</si>
  <si>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</si>
  <si>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</si>
  <si>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</si>
  <si>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</si>
  <si>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</si>
  <si>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</si>
  <si>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</si>
  <si>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</si>
  <si>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</si>
  <si>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</si>
  <si>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</si>
  <si>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</si>
  <si>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</si>
  <si>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</si>
  <si>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</si>
  <si>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</si>
  <si>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</si>
  <si>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</si>
  <si>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</si>
  <si>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</si>
  <si>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</si>
  <si>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</si>
  <si>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</si>
  <si>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</si>
  <si>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</si>
  <si>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</si>
  <si>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</si>
  <si>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</si>
  <si>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</si>
  <si>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</si>
  <si>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</si>
  <si>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</si>
  <si>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</si>
  <si>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</si>
  <si>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</si>
  <si>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</si>
  <si>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</si>
  <si>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</si>
  <si>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</si>
  <si>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</si>
  <si>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</si>
  <si>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</si>
  <si>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</si>
  <si>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</si>
  <si>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</si>
  <si>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</si>
  <si>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</si>
  <si>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</si>
  <si>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</si>
  <si>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</si>
  <si>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</si>
  <si>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</si>
  <si>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</si>
  <si>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</si>
  <si>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</si>
  <si>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</si>
  <si>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</si>
  <si>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</si>
  <si>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</si>
  <si>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</si>
  <si>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</si>
  <si>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</si>
  <si>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</si>
  <si>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</si>
  <si>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</si>
  <si>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</si>
  <si>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</si>
  <si>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</si>
  <si>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</si>
  <si>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</si>
  <si>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</si>
  <si>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</si>
  <si>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</si>
  <si>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</si>
  <si>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</si>
  <si>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</si>
  <si>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</si>
  <si>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</si>
  <si>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</si>
  <si>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</si>
  <si>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</si>
  <si>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</si>
  <si>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</si>
  <si>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</si>
  <si>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</si>
  <si>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</si>
  <si>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</si>
  <si>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</si>
  <si>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</si>
  <si>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</si>
  <si>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</si>
  <si>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</si>
  <si>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</si>
  <si>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</si>
  <si>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</si>
  <si>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</si>
  <si>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</si>
  <si>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</si>
  <si>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</si>
  <si>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</si>
  <si>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</si>
  <si>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</si>
  <si>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</si>
  <si>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</si>
  <si>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</si>
  <si>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</si>
  <si>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</si>
  <si>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</si>
  <si>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</si>
  <si>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</si>
  <si>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</si>
  <si>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</si>
  <si>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</si>
  <si>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</si>
  <si>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</si>
  <si>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</si>
  <si>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</si>
  <si>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</si>
  <si>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</si>
  <si>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</si>
  <si>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</si>
  <si>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</si>
  <si>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</si>
  <si>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</si>
  <si>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</si>
  <si>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</si>
  <si>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</si>
  <si>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</si>
  <si>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</si>
  <si>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</si>
  <si>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</si>
  <si>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</si>
  <si>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</si>
  <si>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</si>
  <si>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</si>
  <si>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</si>
  <si>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</si>
  <si>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</si>
  <si>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</si>
  <si>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</si>
  <si>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</si>
  <si>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</si>
  <si>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</si>
  <si>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</si>
  <si>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</si>
  <si>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</si>
  <si>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</si>
  <si>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</si>
  <si>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</si>
  <si>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</si>
  <si>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</si>
  <si>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</si>
  <si>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</si>
  <si>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</si>
  <si>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</si>
  <si>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</si>
  <si>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</si>
  <si>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</si>
  <si>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</si>
  <si>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</si>
  <si>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</si>
  <si>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</si>
  <si>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</si>
  <si>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</si>
  <si>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</si>
  <si>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</si>
  <si>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</si>
  <si>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</si>
  <si>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</si>
  <si>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</si>
  <si>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</si>
  <si>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</si>
  <si>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</si>
  <si>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</si>
  <si>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</si>
  <si>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</si>
  <si>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</si>
  <si>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</si>
  <si>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</si>
  <si>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</si>
  <si>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</si>
  <si>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</si>
  <si>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</si>
  <si>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</si>
  <si>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</si>
  <si>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</si>
  <si>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</si>
  <si>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</si>
  <si>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</si>
  <si>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</si>
  <si>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</si>
  <si>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</si>
  <si>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</si>
  <si>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</si>
  <si>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</si>
  <si>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</si>
  <si>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</si>
  <si>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</si>
  <si>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</si>
  <si>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</si>
  <si>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</si>
  <si>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</si>
  <si>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</si>
  <si>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</si>
  <si>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</si>
  <si>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</si>
  <si>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</si>
  <si>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</si>
  <si>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</si>
  <si>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</si>
  <si>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</si>
  <si>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</si>
  <si>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</si>
  <si>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</si>
  <si>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</si>
  <si>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</si>
  <si>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</si>
  <si>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</si>
  <si>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</si>
  <si>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</si>
  <si>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</si>
  <si>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</si>
  <si>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</si>
  <si>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</si>
  <si>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</si>
  <si>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</si>
  <si>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</si>
  <si>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</si>
  <si>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</si>
  <si>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</si>
  <si>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</si>
  <si>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</si>
  <si>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</si>
  <si>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</si>
  <si>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</si>
  <si>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</si>
  <si>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</si>
  <si>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</si>
  <si>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</si>
  <si>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</si>
  <si>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</si>
  <si>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</si>
  <si>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</si>
  <si>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</si>
  <si>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</si>
  <si>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</si>
  <si>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</si>
  <si>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</si>
  <si>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</si>
  <si>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</si>
  <si>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</si>
  <si>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</si>
  <si>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</si>
  <si>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</si>
  <si>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</si>
  <si>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</si>
  <si>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</si>
  <si>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</si>
  <si>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</si>
  <si>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</si>
  <si>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</si>
  <si>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</si>
  <si>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</si>
  <si>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</si>
  <si>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</si>
  <si>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</si>
  <si>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</si>
  <si>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</si>
  <si>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</si>
  <si>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</si>
  <si>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</si>
  <si>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</si>
  <si>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</si>
  <si>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</si>
  <si>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</si>
  <si>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</si>
  <si>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</si>
  <si>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</si>
  <si>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</si>
  <si>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</si>
  <si>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</si>
  <si>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</si>
  <si>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</si>
  <si>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</si>
  <si>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</si>
  <si>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</si>
  <si>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</si>
  <si>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</si>
  <si>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</si>
  <si>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</si>
  <si>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</si>
  <si>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</si>
  <si>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</si>
  <si>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</si>
  <si>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</si>
  <si>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</si>
  <si>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</si>
  <si>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</si>
  <si>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</si>
  <si>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</si>
  <si>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</si>
  <si>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</si>
  <si>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</si>
  <si>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</si>
  <si>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</si>
  <si>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</si>
  <si>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</si>
  <si>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</si>
  <si>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</si>
  <si>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</si>
  <si>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</si>
  <si>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</si>
  <si>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</si>
  <si>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</si>
  <si>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</si>
  <si>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</si>
  <si>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</si>
  <si>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</si>
  <si>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</si>
  <si>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</si>
  <si>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</si>
  <si>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</si>
  <si>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</si>
  <si>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</si>
  <si>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</si>
  <si>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</si>
  <si>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</si>
  <si>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</si>
  <si>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</si>
  <si>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</si>
  <si>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</si>
  <si>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</si>
  <si>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</si>
  <si>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</si>
  <si>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</si>
  <si>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</si>
  <si>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</si>
  <si>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</si>
  <si>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</si>
  <si>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</si>
  <si>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</si>
  <si>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</si>
  <si>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</si>
  <si>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</si>
  <si>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</si>
  <si>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</si>
  <si>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</si>
  <si>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</si>
  <si>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</si>
  <si>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</si>
  <si>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</si>
  <si>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</si>
  <si>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</si>
  <si>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</si>
  <si>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</si>
  <si>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</si>
  <si>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</si>
  <si>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</si>
  <si>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</si>
  <si>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</si>
  <si>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</si>
  <si>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</si>
  <si>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</si>
  <si>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</si>
  <si>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</si>
  <si>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</si>
  <si>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</si>
  <si>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</si>
  <si>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</si>
  <si>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</si>
  <si>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</si>
  <si>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</si>
  <si>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</si>
  <si>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</si>
  <si>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</si>
  <si>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</si>
  <si>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</si>
  <si>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</si>
  <si>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</si>
  <si>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</si>
  <si>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</si>
  <si>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</si>
  <si>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</si>
  <si>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</si>
  <si>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</si>
  <si>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</si>
  <si>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</si>
  <si>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</si>
  <si>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</si>
  <si>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</si>
  <si>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</si>
  <si>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</si>
  <si>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</si>
  <si>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</si>
  <si>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</si>
  <si>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</si>
  <si>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</si>
  <si>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</si>
  <si>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</si>
  <si>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</si>
  <si>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</si>
  <si>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</si>
  <si>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</si>
  <si>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</si>
  <si>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</si>
  <si>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</si>
  <si>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</si>
  <si>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</si>
  <si>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</si>
  <si>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</si>
  <si>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</si>
  <si>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</si>
  <si>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</si>
  <si>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</si>
  <si>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</si>
  <si>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</si>
  <si>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</si>
  <si>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</si>
  <si>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</si>
  <si>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</si>
  <si>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</si>
  <si>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</si>
  <si>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</si>
  <si>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</si>
  <si>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</si>
  <si>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</si>
  <si>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</si>
  <si>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</si>
  <si>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</si>
  <si>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</si>
  <si>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</si>
  <si>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</si>
  <si>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</si>
  <si>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</si>
  <si>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</si>
  <si>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</si>
  <si>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</si>
  <si>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</si>
  <si>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</si>
  <si>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</si>
  <si>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</si>
  <si>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</si>
  <si>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</si>
  <si>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</si>
  <si>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</si>
  <si>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</si>
  <si>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</si>
  <si>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</si>
  <si>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</si>
  <si>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</si>
  <si>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</si>
  <si>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</si>
  <si>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</si>
  <si>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</si>
  <si>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</si>
  <si>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</si>
  <si>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</si>
  <si>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</si>
  <si>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</si>
  <si>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</si>
  <si>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</si>
  <si>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</si>
  <si>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</si>
  <si>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</si>
  <si>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</si>
  <si>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</si>
  <si>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</si>
  <si>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</si>
  <si>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</si>
  <si>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</si>
  <si>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</si>
  <si>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</si>
  <si>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</si>
  <si>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</si>
  <si>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</si>
  <si>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</si>
  <si>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</si>
  <si>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</si>
  <si>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</si>
  <si>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</si>
  <si>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</si>
  <si>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</si>
  <si>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</si>
  <si>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</si>
  <si>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</si>
  <si>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</si>
  <si>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</si>
  <si>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</si>
  <si>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</si>
  <si>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</si>
  <si>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</si>
  <si>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</si>
  <si>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</si>
  <si>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</si>
  <si>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</si>
  <si>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</si>
  <si>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</si>
  <si>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</si>
  <si>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</si>
  <si>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</si>
  <si>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</si>
  <si>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</si>
  <si>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</si>
  <si>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</si>
  <si>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</si>
  <si>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</si>
  <si>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</si>
  <si>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</si>
  <si>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</si>
  <si>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</si>
  <si>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</si>
  <si>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</si>
  <si>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</si>
  <si>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</si>
  <si>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</si>
  <si>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</si>
  <si>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</si>
  <si>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</si>
  <si>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</si>
  <si>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</si>
  <si>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</si>
  <si>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</si>
  <si>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</si>
  <si>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</si>
  <si>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</si>
  <si>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</si>
  <si>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</si>
  <si>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</si>
  <si>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</si>
  <si>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</si>
  <si>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</si>
  <si>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</si>
  <si>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</si>
  <si>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</si>
  <si>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</si>
  <si>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</si>
  <si>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</si>
  <si>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</si>
  <si>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</si>
  <si>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</si>
  <si>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</si>
  <si>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</si>
  <si>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</si>
  <si>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</si>
  <si>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</si>
  <si>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</si>
  <si>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</si>
  <si>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</si>
  <si>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</si>
  <si>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</si>
  <si>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</si>
  <si>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</si>
  <si>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</si>
  <si>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</si>
  <si>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</si>
  <si>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</si>
  <si>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</si>
  <si>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</si>
  <si>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</si>
  <si>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</si>
  <si>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</si>
  <si>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</si>
  <si>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</si>
  <si>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</si>
  <si>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</si>
  <si>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</si>
  <si>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</si>
  <si>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</si>
  <si>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</si>
  <si>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</si>
  <si>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</si>
  <si>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</si>
  <si>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</si>
  <si>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</si>
  <si>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</si>
  <si>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</si>
  <si>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</si>
  <si>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</si>
  <si>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</si>
  <si>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</si>
  <si>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</si>
  <si>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</si>
  <si>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</si>
  <si>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</si>
  <si>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</si>
  <si>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</si>
  <si>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</si>
  <si>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</si>
  <si>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</si>
  <si>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</si>
  <si>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</si>
  <si>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</si>
  <si>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</si>
  <si>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</si>
  <si>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</si>
  <si>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</si>
  <si>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</si>
  <si>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</si>
  <si>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</si>
  <si>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</si>
  <si>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</si>
  <si>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</si>
  <si>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</si>
  <si>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</si>
  <si>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</si>
  <si>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</si>
  <si>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</si>
  <si>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</si>
  <si>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</si>
  <si>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</si>
  <si>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</si>
  <si>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</si>
  <si>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</si>
  <si>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</si>
  <si>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</si>
  <si>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</si>
  <si>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</si>
  <si>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</si>
  <si>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</si>
  <si>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</si>
  <si>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</si>
  <si>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</si>
  <si>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</si>
  <si>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</si>
  <si>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</si>
  <si>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</si>
  <si>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</si>
  <si>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</si>
  <si>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</si>
  <si>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</si>
  <si>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</si>
  <si>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</si>
  <si>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</si>
  <si>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</si>
  <si>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</si>
  <si>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</si>
  <si>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</si>
  <si>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</si>
  <si>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</si>
  <si>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</si>
  <si>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</si>
  <si>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</si>
  <si>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</si>
  <si>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</si>
  <si>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</si>
  <si>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</si>
  <si>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</si>
  <si>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</si>
  <si>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</si>
  <si>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</si>
  <si>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</si>
  <si>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</si>
  <si>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</si>
  <si>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</si>
  <si>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</si>
  <si>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</si>
  <si>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</si>
  <si>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</si>
  <si>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</si>
  <si>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</si>
  <si>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</si>
  <si>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</si>
  <si>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</si>
  <si>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</si>
  <si>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</si>
  <si>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</si>
  <si>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</si>
  <si>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</si>
  <si>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</si>
  <si>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</si>
  <si>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</si>
  <si>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</si>
  <si>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</si>
  <si>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</si>
  <si>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</si>
  <si>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</si>
  <si>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</si>
  <si>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</si>
  <si>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</si>
  <si>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</si>
  <si>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</si>
  <si>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</si>
  <si>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</si>
  <si>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</si>
  <si>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</si>
  <si>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</si>
  <si>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</si>
  <si>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</si>
  <si>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</si>
  <si>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</si>
  <si>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</si>
  <si>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</si>
  <si>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</si>
  <si>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</si>
  <si>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</si>
  <si>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</si>
  <si>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</si>
  <si>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</si>
  <si>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</si>
  <si>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</si>
  <si>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</si>
  <si>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</si>
  <si>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</si>
  <si>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</si>
  <si>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</si>
  <si>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</si>
  <si>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</si>
  <si>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</si>
  <si>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</si>
  <si>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</si>
  <si>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</si>
  <si>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</si>
  <si>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</si>
  <si>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</si>
  <si>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</si>
  <si>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</si>
  <si>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</si>
  <si>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</si>
  <si>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</si>
  <si>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</si>
  <si>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</si>
  <si>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</si>
  <si>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</si>
  <si>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</si>
  <si>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</si>
  <si>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</si>
  <si>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</si>
  <si>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</si>
  <si>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</si>
  <si>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</si>
  <si>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</si>
  <si>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</si>
  <si>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</si>
  <si>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</si>
  <si>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</si>
  <si>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</si>
  <si>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</si>
  <si>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</si>
  <si>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</si>
  <si>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</si>
  <si>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</si>
  <si>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</si>
  <si>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</si>
  <si>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</si>
  <si>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</si>
  <si>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</si>
  <si>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</si>
  <si>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</si>
  <si>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</si>
  <si>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</si>
  <si>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</si>
  <si>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</si>
  <si>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</si>
  <si>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</si>
  <si>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</si>
  <si>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</si>
  <si>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</si>
  <si>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</si>
  <si>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</si>
  <si>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</si>
  <si>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</si>
  <si>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</si>
  <si>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</si>
  <si>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</si>
  <si>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</si>
  <si>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</si>
  <si>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</si>
  <si>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</si>
  <si>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</si>
  <si>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</si>
  <si>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</si>
  <si>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</si>
  <si>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</si>
  <si>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</si>
  <si>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</si>
  <si>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</si>
  <si>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</si>
  <si>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</si>
  <si>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</si>
  <si>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</si>
  <si>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</si>
  <si>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</si>
  <si>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</si>
  <si>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</si>
  <si>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</si>
  <si>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</si>
  <si>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</si>
  <si>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</si>
  <si>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</si>
  <si>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</si>
  <si>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</si>
  <si>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</si>
  <si>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</si>
  <si>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</si>
  <si>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</si>
  <si>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</si>
  <si>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</si>
  <si>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</si>
  <si>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</si>
  <si>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</si>
  <si>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</si>
  <si>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</si>
  <si>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</si>
  <si>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</si>
  <si>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</si>
  <si>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</si>
  <si>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</si>
  <si>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</si>
  <si>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</si>
  <si>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</si>
  <si>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</si>
  <si>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</si>
  <si>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</si>
  <si>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</si>
  <si>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</si>
  <si>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</si>
  <si>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</si>
  <si>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</si>
  <si>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</si>
  <si>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</si>
  <si>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</si>
  <si>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</si>
  <si>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</si>
  <si>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</si>
  <si>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</si>
  <si>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</si>
  <si>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</si>
  <si>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</si>
  <si>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</si>
  <si>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</si>
  <si>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</si>
  <si>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</si>
  <si>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</si>
  <si>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</si>
  <si>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</si>
  <si>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</si>
  <si>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</si>
  <si>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</si>
  <si>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</si>
  <si>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</si>
  <si>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</si>
  <si>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</si>
  <si>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</si>
  <si>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</si>
  <si>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</si>
  <si>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</si>
  <si>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</si>
  <si>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</si>
  <si>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</si>
  <si>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</si>
  <si>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</si>
  <si>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</si>
  <si>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</si>
  <si>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</si>
  <si>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</si>
  <si>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</si>
  <si>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</si>
  <si>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</si>
  <si>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</si>
  <si>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</si>
  <si>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</si>
  <si>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</si>
  <si>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</si>
  <si>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</si>
  <si>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</si>
  <si>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</si>
  <si>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</si>
  <si>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</si>
  <si>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</si>
  <si>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</si>
  <si>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</si>
  <si>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</si>
  <si>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</si>
  <si>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</si>
  <si>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</si>
  <si>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</si>
  <si>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</si>
  <si>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</si>
  <si>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</si>
  <si>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</si>
  <si>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</si>
  <si>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</si>
  <si>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</si>
  <si>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</si>
  <si>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</si>
  <si>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</si>
  <si>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</si>
  <si>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</si>
  <si>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</si>
  <si>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</si>
  <si>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</si>
  <si>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</si>
  <si>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</si>
  <si>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</si>
  <si>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</si>
  <si>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</si>
  <si>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</si>
  <si>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</si>
  <si>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</si>
  <si>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</si>
  <si>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</si>
  <si>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</si>
  <si>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</si>
  <si>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</si>
  <si>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</si>
  <si>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</si>
  <si>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</si>
  <si>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</si>
  <si>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</si>
  <si>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</si>
  <si>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</si>
  <si>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</si>
  <si>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</si>
  <si>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</si>
  <si>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</si>
  <si>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</si>
  <si>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</si>
  <si>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</si>
  <si>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</si>
  <si>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</si>
  <si>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</si>
  <si>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</si>
  <si>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</si>
  <si>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</si>
  <si>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</si>
  <si>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</si>
  <si>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</si>
  <si>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</si>
  <si>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</si>
  <si>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</si>
  <si>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</si>
  <si>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</si>
  <si>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</si>
  <si>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</si>
  <si>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</si>
  <si>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</si>
  <si>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</si>
  <si>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</si>
  <si>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</si>
  <si>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</si>
  <si>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</si>
  <si>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</si>
  <si>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</si>
  <si>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</si>
  <si>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</si>
  <si>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</si>
  <si>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</si>
  <si>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</si>
  <si>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</si>
  <si>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</si>
  <si>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</si>
  <si>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</si>
  <si>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</si>
  <si>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</si>
  <si>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</si>
  <si>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</si>
  <si>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</si>
  <si>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</si>
  <si>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</si>
  <si>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</si>
  <si>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</si>
  <si>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</si>
  <si>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</si>
  <si>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</si>
  <si>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</si>
  <si>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</si>
  <si>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</si>
  <si>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</si>
  <si>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</si>
  <si>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</si>
  <si>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</si>
  <si>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</si>
  <si>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</si>
  <si>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</si>
  <si>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</si>
  <si>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</si>
  <si>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</si>
  <si>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</si>
  <si>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</si>
  <si>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</si>
  <si>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</si>
  <si>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</si>
  <si>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</si>
  <si>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</si>
  <si>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</si>
  <si>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</si>
  <si>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</si>
  <si>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</si>
  <si>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</si>
  <si>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</si>
  <si>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</si>
  <si>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</si>
  <si>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</si>
  <si>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</si>
  <si>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</si>
  <si>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</si>
  <si>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</si>
  <si>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</si>
  <si>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</si>
  <si>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</si>
  <si>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</si>
  <si>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</si>
  <si>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</si>
  <si>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</si>
  <si>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</si>
  <si>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</si>
  <si>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</si>
  <si>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</si>
  <si>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</si>
  <si>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</si>
  <si>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</si>
  <si>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</si>
  <si>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</si>
  <si>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</si>
  <si>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</si>
  <si>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</si>
  <si>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</si>
  <si>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</si>
  <si>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</si>
  <si>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</si>
  <si>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</si>
  <si>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</si>
  <si>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</si>
  <si>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</si>
  <si>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</si>
  <si>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</si>
  <si>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</si>
  <si>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</si>
  <si>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</si>
  <si>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</si>
  <si>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</si>
  <si>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</si>
  <si>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</si>
  <si>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</si>
  <si>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</si>
  <si>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</si>
  <si>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</si>
  <si>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</si>
  <si>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</si>
  <si>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</si>
  <si>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</si>
  <si>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</si>
  <si>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</si>
  <si>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</si>
  <si>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</si>
  <si>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</si>
  <si>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</si>
  <si>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</si>
  <si>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</si>
  <si>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</si>
  <si>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</si>
  <si>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</si>
  <si>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</si>
  <si>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</si>
  <si>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</si>
  <si>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</si>
  <si>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</si>
  <si>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</si>
  <si>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</si>
  <si>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</si>
  <si>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</si>
  <si>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</si>
  <si>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</si>
  <si>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</si>
  <si>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</si>
  <si>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</si>
  <si>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</si>
  <si>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</si>
  <si>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</si>
  <si>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</si>
  <si>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</si>
  <si>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</si>
  <si>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</si>
  <si>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</si>
  <si>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</si>
  <si>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</si>
  <si>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</si>
  <si>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</si>
  <si>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</si>
  <si>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</si>
  <si>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</si>
  <si>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</si>
  <si>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</si>
  <si>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</si>
  <si>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</si>
  <si>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</si>
  <si>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</si>
  <si>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</si>
  <si>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</si>
  <si>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</si>
  <si>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</si>
  <si>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</si>
  <si>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</si>
  <si>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</si>
  <si>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</si>
  <si>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</si>
  <si>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</si>
  <si>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</si>
  <si>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</si>
  <si>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</si>
  <si>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</si>
  <si>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</si>
  <si>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</si>
  <si>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</si>
  <si>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</si>
  <si>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</si>
  <si>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</si>
  <si>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</si>
  <si>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</si>
  <si>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</si>
  <si>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</si>
  <si>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</si>
  <si>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</si>
  <si>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</si>
  <si>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</si>
  <si>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</si>
  <si>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</si>
  <si>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</si>
  <si>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</si>
  <si>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</si>
  <si>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</si>
  <si>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</si>
  <si>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</si>
  <si>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</si>
  <si>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</si>
  <si>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</si>
  <si>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</si>
  <si>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</si>
  <si>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</si>
  <si>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</si>
  <si>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</si>
  <si>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</si>
  <si>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</si>
  <si>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</si>
  <si>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</si>
  <si>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</si>
  <si>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</si>
  <si>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</si>
  <si>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</si>
  <si>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</si>
  <si>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</si>
  <si>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</si>
  <si>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</si>
  <si>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</si>
  <si>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</si>
  <si>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</si>
  <si>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</si>
  <si>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</si>
  <si>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</si>
  <si>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</si>
  <si>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</si>
  <si>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</si>
  <si>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</si>
  <si>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</si>
  <si>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</si>
  <si>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</si>
  <si>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</si>
  <si>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</si>
  <si>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</si>
  <si>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</si>
  <si>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</si>
  <si>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</si>
  <si>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</si>
  <si>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</si>
  <si>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</si>
  <si>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</si>
  <si>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</si>
  <si>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</si>
  <si>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</si>
  <si>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</si>
  <si>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</si>
  <si>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</si>
  <si>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</si>
  <si>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</si>
  <si>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</si>
  <si>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</si>
  <si>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</si>
  <si>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</si>
  <si>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</si>
  <si>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</si>
  <si>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</si>
  <si>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</si>
  <si>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</si>
  <si>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</si>
  <si>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</si>
  <si>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</si>
  <si>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</si>
  <si>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</si>
  <si>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</si>
  <si>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</si>
  <si>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</si>
  <si>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</si>
  <si>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</si>
  <si>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</si>
  <si>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</si>
  <si>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</si>
  <si>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</si>
  <si>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</si>
  <si>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</si>
  <si>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</si>
  <si>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</si>
  <si>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</si>
  <si>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</si>
  <si>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</si>
  <si>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</si>
  <si>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</si>
  <si>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</si>
  <si>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</si>
  <si>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</si>
  <si>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</si>
  <si>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</si>
  <si>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</si>
  <si>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</si>
  <si>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</si>
  <si>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</si>
  <si>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</si>
  <si>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</si>
  <si>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</si>
  <si>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</si>
  <si>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</si>
  <si>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</si>
  <si>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</si>
  <si>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</si>
  <si>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</si>
  <si>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</si>
  <si>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</si>
  <si>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</si>
  <si>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</si>
  <si>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</si>
  <si>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</si>
  <si>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</si>
  <si>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</si>
  <si>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</si>
  <si>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</si>
  <si>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</si>
  <si>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</si>
  <si>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</si>
  <si>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</si>
  <si>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</si>
  <si>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</si>
  <si>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</si>
  <si>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</si>
  <si>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</si>
  <si>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</si>
  <si>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</si>
  <si>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</si>
  <si>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</si>
  <si>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</si>
  <si>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</si>
  <si>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</si>
  <si>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</si>
  <si>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</si>
  <si>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</si>
  <si>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</si>
  <si>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</si>
  <si>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</si>
  <si>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</si>
  <si>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</si>
  <si>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</si>
  <si>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</si>
  <si>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</si>
  <si>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</si>
  <si>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</si>
  <si>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</si>
  <si>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</si>
  <si>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</si>
  <si>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</si>
  <si>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</si>
  <si>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</si>
  <si>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</si>
  <si>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</si>
  <si>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</si>
  <si>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</si>
  <si>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</si>
  <si>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</si>
  <si>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</si>
  <si>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</si>
  <si>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</si>
  <si>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</si>
  <si>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</si>
  <si>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</si>
  <si>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</si>
  <si>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</si>
  <si>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</si>
  <si>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</si>
  <si>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</si>
  <si>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</si>
  <si>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</si>
  <si>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</si>
  <si>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</si>
  <si>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</si>
  <si>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</si>
  <si>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</si>
  <si>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</si>
  <si>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</si>
  <si>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</si>
  <si>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</si>
  <si>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</si>
  <si>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</si>
  <si>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</si>
  <si>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</si>
  <si>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</si>
  <si>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</si>
  <si>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</si>
  <si>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</si>
  <si>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</si>
  <si>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</si>
  <si>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</si>
  <si>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</si>
  <si>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</si>
  <si>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</si>
  <si>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</si>
  <si>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</si>
  <si>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</si>
  <si>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</si>
  <si>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</si>
  <si>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</si>
  <si>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</si>
  <si>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</si>
  <si>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</si>
  <si>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</si>
  <si>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</si>
  <si>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</si>
  <si>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</si>
  <si>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</si>
  <si>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</si>
  <si>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</si>
  <si>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</si>
  <si>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</si>
  <si>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</si>
  <si>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</si>
  <si>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</si>
  <si>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</si>
  <si>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</si>
  <si>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</si>
  <si>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</si>
  <si>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</si>
  <si>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</si>
  <si>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</si>
  <si>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</si>
  <si>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</si>
  <si>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</si>
  <si>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</si>
  <si>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</si>
  <si>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</si>
  <si>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</si>
  <si>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</si>
  <si>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</si>
  <si>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</si>
  <si>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</si>
  <si>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</si>
  <si>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</si>
  <si>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</si>
  <si>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</si>
  <si>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</si>
  <si>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</si>
  <si>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</si>
  <si>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</si>
  <si>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</si>
  <si>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</si>
  <si>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</si>
  <si>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</si>
  <si>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</si>
  <si>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</si>
  <si>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</si>
  <si>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</si>
  <si>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</si>
  <si>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</si>
  <si>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</si>
  <si>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</si>
  <si>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</si>
  <si>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</si>
  <si>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</si>
  <si>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</si>
  <si>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</si>
  <si>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</si>
  <si>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</si>
  <si>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</si>
  <si>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</si>
  <si>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</si>
  <si>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</si>
  <si>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</si>
  <si>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</si>
  <si>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</si>
  <si>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</si>
  <si>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</si>
  <si>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</si>
  <si>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</si>
  <si>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</si>
  <si>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</si>
  <si>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</si>
  <si>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</si>
  <si>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</si>
  <si>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</si>
  <si>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</si>
  <si>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</si>
  <si>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</si>
  <si>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</si>
  <si>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</si>
  <si>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</si>
  <si>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</si>
  <si>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</si>
  <si>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</si>
  <si>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</si>
  <si>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</si>
  <si>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</si>
  <si>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</si>
  <si>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</si>
  <si>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</si>
  <si>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</si>
  <si>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</si>
  <si>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</si>
  <si>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</si>
  <si>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</si>
  <si>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</si>
  <si>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</si>
  <si>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</si>
  <si>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</si>
  <si>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</si>
  <si>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</si>
  <si>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</si>
  <si>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</si>
  <si>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</si>
  <si>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</si>
  <si>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</si>
  <si>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</si>
  <si>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</si>
  <si>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</si>
  <si>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</si>
  <si>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</si>
  <si>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</si>
  <si>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</si>
  <si>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</si>
  <si>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</si>
  <si>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</si>
  <si>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</si>
  <si>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</si>
  <si>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</si>
  <si>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</si>
  <si>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</si>
  <si>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</si>
  <si>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</si>
  <si>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</si>
  <si>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</si>
  <si>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</si>
  <si>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</si>
  <si>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</si>
  <si>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</si>
  <si>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</si>
  <si>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</si>
  <si>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</si>
  <si>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</si>
  <si>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</si>
  <si>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</si>
  <si>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</si>
  <si>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</si>
  <si>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</si>
  <si>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</si>
  <si>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</si>
  <si>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</si>
  <si>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</si>
  <si>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</si>
  <si>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</si>
  <si>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</si>
  <si>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</si>
  <si>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</si>
  <si>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</si>
  <si>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</si>
  <si>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</si>
  <si>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</si>
  <si>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</si>
  <si>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</si>
  <si>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</si>
  <si>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</si>
  <si>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</si>
  <si>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</si>
  <si>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</si>
  <si>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</si>
  <si>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</si>
  <si>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</si>
  <si>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</si>
  <si>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</si>
  <si>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</si>
  <si>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</si>
  <si>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</si>
  <si>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</si>
  <si>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</si>
  <si>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</si>
  <si>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</si>
  <si>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</si>
  <si>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</si>
  <si>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</si>
  <si>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</si>
  <si>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</si>
  <si>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</si>
  <si>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</si>
  <si>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</si>
  <si>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</si>
  <si>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</si>
  <si>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</si>
  <si>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</si>
  <si>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</si>
  <si>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</si>
  <si>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</si>
  <si>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</si>
  <si>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</si>
  <si>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</si>
  <si>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</si>
  <si>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</si>
  <si>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</si>
  <si>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</si>
  <si>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</si>
  <si>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</si>
  <si>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</si>
  <si>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</si>
  <si>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</si>
  <si>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</si>
  <si>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</si>
  <si>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</si>
  <si>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</si>
  <si>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</si>
  <si>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</si>
  <si>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</si>
  <si>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</si>
  <si>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</si>
  <si>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</si>
  <si>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</si>
  <si>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</si>
  <si>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</si>
  <si>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</si>
  <si>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</si>
  <si>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</si>
  <si>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</si>
  <si>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</si>
  <si>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</si>
  <si>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</si>
  <si>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</si>
  <si>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</si>
  <si>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</si>
  <si>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</si>
  <si>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</si>
  <si>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</si>
  <si>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</si>
  <si>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</si>
  <si>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</si>
  <si>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</si>
  <si>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</si>
  <si>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</si>
  <si>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</si>
  <si>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</si>
  <si>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</si>
  <si>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</si>
  <si>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</si>
  <si>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</si>
  <si>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</si>
  <si>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</si>
  <si>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</si>
  <si>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</si>
  <si>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</si>
  <si>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</si>
  <si>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</si>
  <si>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</si>
  <si>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</si>
  <si>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</si>
  <si>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</si>
  <si>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</si>
  <si>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</si>
  <si>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</si>
  <si>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</si>
  <si>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</si>
  <si>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</si>
  <si>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</si>
  <si>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</si>
  <si>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</si>
  <si>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</si>
  <si>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</si>
  <si>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</si>
  <si>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</si>
  <si>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</si>
  <si>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</si>
  <si>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</si>
  <si>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</si>
  <si>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</si>
  <si>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</si>
  <si>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</si>
  <si>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</si>
  <si>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</si>
  <si>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</si>
  <si>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</si>
  <si>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</si>
  <si>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</si>
  <si>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</si>
  <si>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</si>
  <si>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</si>
  <si>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</si>
  <si>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</si>
  <si>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</si>
  <si>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</si>
  <si>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</si>
  <si>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</si>
  <si>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</si>
  <si>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</si>
  <si>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</si>
  <si>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</si>
  <si>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</si>
  <si>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</si>
  <si>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</si>
  <si>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</si>
  <si>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</si>
  <si>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</si>
  <si>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</si>
  <si>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</si>
  <si>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</si>
  <si>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</si>
  <si>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</si>
  <si>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</si>
  <si>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</si>
  <si>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</si>
  <si>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</si>
  <si>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</si>
  <si>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</si>
  <si>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</si>
  <si>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</si>
  <si>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</si>
  <si>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</si>
  <si>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</si>
  <si>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</si>
  <si>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</si>
  <si>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</si>
  <si>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</si>
  <si>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</si>
  <si>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</si>
  <si>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</si>
  <si>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</si>
  <si>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</si>
  <si>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</si>
  <si>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</si>
  <si>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</si>
  <si>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</si>
  <si>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</si>
  <si>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</si>
  <si>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</si>
  <si>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</si>
  <si>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</si>
  <si>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</si>
  <si>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</si>
  <si>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</si>
  <si>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</si>
  <si>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</si>
  <si>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</si>
  <si>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</si>
  <si>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</si>
  <si>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</si>
  <si>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</si>
  <si>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</si>
  <si>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</si>
  <si>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</si>
  <si>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</si>
  <si>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</si>
  <si>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</si>
  <si>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</si>
  <si>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</si>
  <si>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</si>
  <si>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</si>
  <si>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</si>
  <si>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</si>
  <si>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</si>
  <si>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</si>
  <si>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</si>
  <si>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</si>
  <si>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</si>
  <si>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</si>
  <si>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</si>
  <si>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</si>
  <si>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</si>
  <si>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</si>
  <si>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</si>
  <si>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</si>
  <si>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</si>
  <si>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</si>
  <si>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</si>
  <si>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</si>
  <si>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</si>
  <si>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</si>
  <si>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</si>
  <si>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</si>
  <si>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</si>
  <si>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</si>
  <si>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</si>
  <si>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</si>
  <si>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</si>
  <si>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</si>
  <si>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</si>
  <si>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</si>
  <si>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</si>
  <si>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</si>
  <si>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</si>
  <si>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</si>
  <si>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</si>
  <si>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</si>
  <si>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</si>
  <si>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</si>
  <si>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</si>
  <si>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</si>
  <si>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</si>
  <si>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</si>
  <si>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</si>
  <si>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</si>
  <si>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</si>
  <si>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</si>
  <si>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</si>
  <si>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</si>
  <si>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</si>
  <si>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</si>
  <si>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</si>
  <si>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</si>
  <si>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</si>
  <si>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</si>
  <si>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</si>
  <si>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</si>
  <si>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</si>
  <si>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</si>
  <si>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</si>
  <si>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</si>
  <si>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</si>
  <si>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</si>
  <si>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</si>
  <si>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</si>
  <si>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</si>
  <si>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</si>
  <si>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</si>
  <si>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</si>
  <si>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</si>
  <si>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</si>
  <si>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</si>
  <si>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</si>
  <si>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</si>
  <si>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</si>
  <si>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</si>
  <si>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</si>
  <si>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</si>
  <si>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</si>
  <si>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</si>
  <si>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</si>
  <si>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</si>
  <si>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</si>
  <si>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</si>
  <si>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</si>
  <si>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</si>
  <si>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</si>
  <si>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</si>
  <si>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</si>
  <si>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</si>
  <si>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</si>
  <si>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</si>
  <si>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</si>
  <si>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</si>
  <si>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</si>
  <si>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</si>
  <si>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</si>
  <si>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</si>
  <si>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</si>
  <si>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</si>
  <si>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</si>
  <si>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</si>
  <si>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</si>
  <si>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</si>
  <si>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</si>
  <si>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</si>
  <si>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</si>
  <si>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</si>
  <si>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</si>
  <si>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</si>
  <si>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</si>
  <si>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</si>
  <si>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</si>
  <si>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</si>
  <si>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</si>
  <si>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</si>
  <si>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</si>
  <si>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</si>
  <si>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</si>
  <si>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</si>
  <si>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</si>
  <si>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</si>
  <si>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</si>
  <si>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</si>
  <si>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</si>
  <si>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</si>
  <si>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</si>
  <si>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</si>
  <si>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</si>
  <si>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</si>
  <si>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</si>
  <si>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</si>
  <si>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</si>
  <si>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</si>
  <si>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</si>
  <si>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</si>
  <si>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</si>
  <si>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</si>
  <si>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</si>
  <si>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</si>
  <si>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</si>
  <si>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</si>
  <si>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</si>
  <si>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</si>
  <si>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</si>
  <si>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</si>
  <si>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</si>
  <si>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</si>
  <si>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</si>
  <si>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</si>
  <si>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</si>
  <si>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</si>
  <si>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</si>
  <si>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</si>
  <si>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</si>
  <si>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</si>
  <si>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</si>
  <si>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</si>
  <si>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</si>
  <si>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</si>
  <si>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</si>
  <si>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</si>
  <si>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</si>
  <si>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</si>
  <si>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</si>
  <si>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</si>
  <si>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</si>
  <si>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</si>
  <si>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</si>
  <si>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</si>
  <si>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</si>
  <si>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</si>
  <si>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</si>
  <si>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</si>
  <si>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</si>
  <si>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</si>
  <si>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</si>
  <si>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</si>
  <si>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</si>
  <si>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</si>
  <si>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</si>
  <si>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</si>
  <si>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</si>
  <si>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</si>
  <si>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</si>
  <si>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</si>
  <si>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</si>
  <si>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</si>
  <si>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</si>
  <si>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</si>
  <si>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</si>
  <si>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</si>
  <si>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</si>
  <si>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</si>
  <si>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</si>
  <si>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</si>
  <si>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</si>
  <si>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</si>
  <si>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</si>
  <si>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</si>
  <si>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</si>
  <si>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</si>
  <si>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</si>
  <si>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</si>
  <si>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</si>
  <si>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</si>
  <si>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</si>
  <si>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</si>
  <si>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</si>
  <si>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</si>
  <si>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</si>
  <si>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</si>
  <si>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</si>
  <si>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</si>
  <si>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</si>
  <si>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</si>
  <si>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</si>
  <si>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</si>
  <si>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</si>
  <si>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</si>
  <si>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</si>
  <si>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</si>
  <si>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</si>
  <si>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</si>
  <si>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</si>
  <si>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</si>
  <si>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</si>
  <si>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</si>
  <si>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</si>
  <si>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</si>
  <si>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</si>
  <si>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</si>
  <si>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</si>
  <si>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</si>
  <si>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</si>
  <si>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</si>
  <si>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</si>
  <si>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</si>
  <si>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</si>
  <si>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</si>
  <si>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</si>
  <si>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</si>
  <si>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</si>
  <si>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</si>
  <si>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</si>
  <si>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</si>
  <si>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</si>
  <si>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</si>
  <si>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</si>
  <si>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</si>
  <si>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</si>
  <si>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</si>
  <si>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</si>
  <si>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</si>
  <si>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</si>
  <si>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</si>
  <si>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</si>
  <si>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</si>
  <si>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</si>
  <si>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</si>
  <si>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</si>
  <si>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</si>
  <si>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</si>
  <si>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</si>
  <si>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</si>
  <si>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</si>
  <si>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</si>
  <si>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</si>
  <si>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</si>
  <si>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</si>
  <si>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</si>
  <si>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</si>
  <si>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</si>
  <si>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</si>
  <si>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</si>
  <si>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</si>
  <si>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</si>
  <si>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</si>
  <si>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</si>
  <si>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</si>
  <si>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</si>
  <si>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</si>
  <si>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</si>
  <si>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</si>
  <si>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</si>
  <si>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</si>
  <si>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</si>
  <si>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</si>
  <si>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</si>
  <si>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</si>
  <si>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</si>
  <si>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</si>
  <si>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</si>
  <si>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</si>
  <si>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</si>
  <si>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</si>
  <si>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</si>
  <si>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</si>
  <si>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</si>
  <si>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</si>
  <si>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</si>
  <si>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</si>
  <si>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</si>
  <si>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</si>
  <si>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</si>
  <si>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</si>
  <si>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</si>
  <si>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</si>
  <si>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</si>
  <si>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</si>
  <si>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</si>
  <si>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</si>
  <si>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</si>
  <si>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</si>
  <si>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</si>
  <si>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</si>
  <si>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</si>
  <si>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</si>
  <si>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</si>
  <si>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</si>
  <si>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</si>
  <si>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</si>
  <si>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</si>
  <si>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</si>
  <si>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</si>
  <si>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</si>
  <si>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</si>
  <si>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</si>
  <si>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</si>
  <si>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</si>
  <si>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</si>
  <si>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</si>
  <si>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</si>
  <si>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</si>
  <si>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</si>
  <si>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</si>
  <si>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</si>
  <si>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</si>
  <si>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</si>
  <si>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</si>
  <si>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</si>
  <si>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</si>
  <si>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</si>
  <si>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</si>
  <si>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</si>
  <si>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</si>
  <si>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</si>
  <si>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</si>
  <si>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</si>
  <si>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</si>
  <si>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</si>
  <si>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</si>
  <si>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</si>
  <si>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</si>
  <si>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</si>
  <si>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</si>
  <si>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</si>
  <si>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</si>
  <si>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</si>
  <si>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</si>
  <si>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</si>
  <si>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</si>
  <si>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</si>
  <si>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</si>
  <si>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</si>
  <si>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</si>
  <si>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</si>
  <si>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</si>
  <si>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</si>
  <si>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</si>
  <si>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</si>
  <si>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</si>
  <si>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</si>
  <si>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</si>
  <si>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</si>
  <si>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</si>
  <si>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</si>
  <si>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</si>
  <si>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</si>
  <si>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</si>
  <si>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</si>
  <si>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</si>
  <si>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</si>
  <si>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</si>
  <si>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</si>
  <si>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</si>
  <si>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</si>
  <si>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</si>
  <si>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</si>
  <si>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</si>
  <si>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</si>
  <si>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</si>
  <si>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</si>
  <si>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</si>
  <si>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</si>
  <si>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</si>
  <si>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</si>
  <si>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</si>
  <si>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</si>
  <si>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</si>
  <si>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</si>
  <si>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</si>
  <si>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</si>
  <si>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</si>
  <si>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</si>
  <si>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</si>
  <si>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</si>
  <si>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</si>
  <si>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</si>
  <si>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</si>
  <si>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</si>
  <si>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</si>
  <si>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</si>
  <si>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</si>
  <si>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</si>
  <si>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</si>
  <si>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</si>
  <si>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</si>
  <si>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</si>
  <si>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</si>
  <si>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</si>
  <si>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</si>
  <si>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</si>
  <si>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</si>
  <si>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</si>
  <si>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</si>
  <si>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</si>
  <si>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</si>
  <si>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</si>
  <si>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</si>
  <si>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</si>
  <si>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</si>
  <si>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</si>
  <si>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</si>
  <si>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</si>
  <si>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</si>
  <si>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</si>
  <si>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</si>
  <si>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</si>
  <si>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</si>
  <si>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</si>
  <si>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</si>
  <si>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</si>
  <si>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</si>
  <si>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</si>
  <si>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</si>
  <si>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</si>
  <si>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</si>
  <si>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</si>
  <si>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</si>
  <si>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</si>
  <si>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</si>
  <si>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</si>
  <si>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</si>
  <si>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</si>
  <si>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</si>
  <si>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</si>
  <si>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</si>
  <si>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</si>
  <si>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</si>
  <si>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</si>
  <si>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</si>
  <si>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</si>
  <si>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</si>
  <si>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</si>
  <si>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</si>
  <si>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</si>
  <si>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</si>
  <si>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</si>
  <si>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</si>
  <si>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</si>
  <si>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</si>
  <si>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</si>
  <si>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</si>
  <si>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</si>
  <si>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</si>
  <si>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</si>
  <si>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</si>
  <si>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</si>
  <si>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</si>
  <si>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</si>
  <si>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</si>
  <si>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</si>
  <si>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</si>
  <si>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</si>
  <si>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</si>
  <si>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</si>
  <si>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</si>
  <si>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</si>
  <si>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</si>
  <si>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</si>
  <si>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</si>
  <si>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</si>
  <si>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</si>
  <si>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</si>
  <si>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</si>
  <si>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</si>
  <si>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</si>
  <si>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</si>
  <si>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</si>
  <si>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</si>
  <si>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</si>
  <si>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</si>
  <si>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</si>
  <si>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</si>
  <si>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</si>
  <si>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</si>
  <si>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</si>
  <si>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</si>
  <si>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</si>
  <si>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</si>
  <si>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</si>
  <si>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</si>
  <si>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</si>
  <si>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</si>
  <si>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</si>
  <si>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</si>
  <si>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</si>
  <si>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</si>
  <si>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</si>
  <si>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</si>
  <si>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</si>
  <si>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</si>
  <si>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</si>
  <si>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</si>
  <si>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</si>
  <si>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</si>
  <si>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</si>
  <si>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</si>
  <si>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</si>
  <si>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</si>
  <si>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</si>
  <si>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</si>
  <si>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</si>
  <si>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</si>
  <si>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</si>
  <si>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</si>
  <si>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</si>
  <si>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</si>
  <si>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</si>
  <si>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</si>
  <si>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</si>
  <si>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</si>
  <si>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</si>
  <si>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</si>
  <si>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</si>
  <si>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</si>
  <si>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</si>
  <si>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</si>
  <si>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</si>
  <si>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</si>
  <si>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</si>
  <si>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</si>
  <si>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</si>
  <si>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</si>
  <si>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</si>
  <si>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</si>
  <si>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</si>
  <si>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</si>
  <si>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</si>
  <si>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</si>
  <si>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</si>
  <si>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</si>
  <si>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</si>
  <si>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</si>
  <si>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</si>
  <si>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</si>
  <si>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</si>
  <si>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</si>
  <si>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</si>
  <si>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</si>
  <si>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</si>
  <si>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</si>
  <si>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</si>
  <si>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</si>
  <si>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</si>
  <si>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</si>
  <si>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</si>
  <si>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</si>
  <si>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</si>
  <si>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</si>
  <si>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</si>
  <si>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</si>
  <si>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</si>
  <si>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</si>
  <si>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</si>
  <si>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</si>
  <si>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</si>
  <si>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</si>
  <si>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</si>
  <si>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</si>
  <si>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</si>
  <si>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</si>
  <si>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</si>
  <si>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</si>
  <si>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</si>
  <si>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</si>
  <si>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</si>
  <si>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</si>
  <si>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</si>
  <si>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</si>
  <si>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</si>
  <si>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</si>
  <si>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</si>
  <si>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</si>
  <si>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</si>
  <si>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</si>
  <si>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</si>
  <si>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</si>
  <si>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</si>
  <si>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</si>
  <si>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</si>
  <si>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</si>
  <si>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</si>
  <si>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</si>
  <si>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</si>
  <si>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</si>
  <si>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</si>
  <si>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</si>
  <si>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</si>
  <si>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</si>
  <si>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</si>
  <si>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</si>
  <si>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</si>
  <si>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</si>
  <si>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</si>
  <si>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</si>
  <si>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</si>
  <si>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</si>
  <si>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</si>
  <si>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</si>
  <si>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</si>
  <si>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</si>
  <si>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</si>
  <si>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</si>
  <si>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</si>
  <si>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</si>
  <si>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</si>
  <si>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</si>
  <si>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</si>
  <si>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</si>
  <si>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</si>
  <si>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</si>
  <si>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</si>
  <si>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</si>
  <si>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</si>
  <si>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</si>
  <si>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</si>
  <si>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</si>
  <si>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</si>
  <si>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</si>
  <si>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</si>
  <si>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</si>
  <si>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</si>
  <si>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</si>
  <si>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</si>
  <si>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</si>
  <si>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</si>
  <si>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</si>
  <si>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</si>
  <si>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</si>
  <si>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</si>
  <si>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</si>
  <si>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</si>
  <si>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</si>
  <si>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</si>
  <si>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</si>
  <si>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</si>
  <si>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</si>
  <si>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</si>
  <si>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</si>
  <si>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</si>
  <si>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</si>
  <si>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</si>
  <si>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</si>
  <si>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</si>
  <si>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</si>
  <si>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</si>
  <si>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</si>
  <si>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</si>
  <si>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</si>
  <si>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</si>
  <si>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</si>
  <si>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</si>
  <si>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</si>
  <si>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</si>
  <si>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</si>
  <si>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</si>
  <si>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</si>
  <si>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</si>
  <si>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</si>
  <si>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</si>
  <si>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</si>
  <si>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</si>
  <si>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</si>
  <si>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</si>
  <si>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</si>
  <si>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</si>
  <si>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</si>
  <si>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</si>
  <si>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</si>
  <si>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</si>
  <si>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</si>
  <si>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</si>
  <si>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</si>
  <si>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</si>
  <si>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</si>
  <si>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</si>
  <si>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</si>
  <si>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</si>
  <si>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</si>
  <si>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</si>
  <si>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</si>
  <si>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</si>
  <si>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</si>
  <si>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</si>
  <si>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</si>
  <si>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</si>
  <si>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</si>
  <si>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</si>
  <si>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</si>
  <si>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</si>
  <si>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</si>
  <si>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</si>
  <si>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</si>
  <si>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</si>
  <si>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</si>
  <si>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</si>
  <si>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</si>
  <si>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</si>
  <si>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</si>
  <si>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</si>
  <si>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</si>
  <si>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</si>
  <si>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</si>
  <si>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</si>
  <si>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</si>
  <si>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</si>
  <si>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</si>
  <si>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</si>
  <si>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</si>
  <si>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</si>
  <si>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</si>
  <si>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</si>
  <si>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</si>
  <si>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</si>
  <si>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</si>
  <si>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</si>
  <si>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</si>
  <si>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</si>
  <si>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</si>
  <si>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</si>
  <si>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</si>
  <si>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</si>
  <si>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</si>
  <si>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</si>
  <si>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</si>
  <si>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</si>
  <si>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</si>
  <si>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</si>
  <si>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</si>
  <si>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</si>
  <si>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</si>
  <si>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</si>
  <si>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</si>
  <si>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</si>
  <si>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</si>
  <si>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</si>
  <si>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</si>
  <si>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</si>
  <si>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</si>
  <si>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</si>
  <si>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</si>
  <si>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</si>
  <si>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</si>
  <si>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</si>
  <si>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</si>
  <si>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</si>
  <si>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</si>
  <si>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</si>
  <si>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</si>
  <si>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</si>
  <si>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</si>
  <si>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</si>
  <si>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</si>
  <si>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</si>
  <si>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</si>
  <si>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</si>
  <si>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</si>
  <si>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</si>
  <si>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</si>
  <si>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</si>
  <si>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</si>
  <si>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</si>
  <si>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</si>
  <si>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</si>
  <si>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</si>
  <si>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</si>
  <si>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</si>
  <si>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</si>
  <si>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</si>
  <si>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</si>
  <si>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</si>
  <si>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</si>
  <si>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</si>
  <si>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</si>
  <si>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</si>
  <si>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</si>
  <si>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</si>
  <si>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</si>
  <si>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</si>
  <si>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</si>
  <si>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</si>
  <si>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</si>
  <si>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</si>
  <si>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</si>
  <si>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</si>
  <si>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</si>
  <si>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</si>
  <si>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</si>
  <si>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</si>
  <si>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</si>
  <si>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</si>
  <si>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</si>
  <si>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</si>
  <si>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</si>
  <si>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</si>
  <si>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</si>
  <si>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</si>
  <si>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</si>
  <si>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</si>
  <si>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</si>
  <si>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</si>
  <si>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</si>
  <si>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</si>
  <si>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</si>
  <si>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</si>
  <si>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</si>
  <si>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</si>
  <si>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</si>
  <si>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</si>
  <si>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</si>
  <si>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</si>
  <si>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</si>
  <si>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</si>
  <si>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</si>
  <si>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</si>
  <si>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</si>
  <si>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</si>
  <si>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</si>
  <si>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</si>
  <si>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</si>
  <si>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</si>
  <si>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</si>
  <si>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</si>
  <si>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</si>
  <si>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</si>
  <si>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</si>
  <si>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</si>
  <si>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</si>
  <si>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</si>
  <si>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</si>
  <si>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</si>
  <si>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</si>
  <si>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</si>
  <si>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</si>
  <si>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</si>
  <si>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</si>
  <si>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</si>
  <si>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</si>
  <si>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</si>
  <si>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</si>
  <si>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</si>
  <si>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</si>
  <si>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</si>
  <si>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</si>
  <si>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</si>
  <si>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</si>
  <si>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</si>
  <si>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</si>
  <si>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</si>
  <si>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</si>
  <si>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</si>
  <si>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</si>
  <si>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</si>
  <si>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</si>
  <si>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</si>
  <si>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</si>
  <si>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</si>
  <si>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</si>
  <si>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</si>
  <si>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</si>
  <si>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</si>
  <si>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</si>
  <si>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</si>
  <si>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</si>
  <si>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</si>
  <si>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</si>
  <si>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</si>
  <si>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</si>
  <si>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</si>
  <si>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</si>
  <si>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</si>
  <si>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</si>
  <si>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</si>
  <si>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</si>
  <si>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</si>
  <si>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</si>
  <si>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</si>
  <si>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</si>
  <si>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</si>
  <si>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</si>
  <si>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</si>
  <si>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</si>
  <si>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</si>
  <si>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</si>
  <si>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</si>
  <si>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</si>
  <si>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</si>
  <si>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</si>
  <si>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</si>
  <si>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</si>
  <si>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</si>
  <si>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</si>
  <si>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</si>
  <si>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</si>
  <si>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</si>
  <si>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</si>
  <si>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</si>
  <si>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</si>
  <si>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</si>
  <si>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</si>
  <si>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</si>
  <si>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</si>
  <si>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</si>
  <si>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</si>
  <si>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</si>
  <si>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</si>
  <si>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</si>
  <si>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</si>
  <si>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</si>
  <si>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</si>
  <si>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</si>
  <si>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</si>
  <si>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</si>
  <si>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</si>
  <si>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</si>
  <si>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</si>
  <si>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</si>
  <si>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</si>
  <si>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</si>
  <si>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</si>
  <si>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</si>
  <si>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</si>
  <si>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</si>
  <si>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</si>
  <si>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</si>
  <si>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</si>
  <si>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</si>
  <si>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</si>
  <si>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</si>
  <si>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</si>
  <si>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</si>
  <si>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</si>
  <si>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</si>
  <si>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</si>
  <si>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</si>
  <si>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</si>
  <si>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</si>
  <si>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</si>
  <si>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</si>
  <si>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</si>
  <si>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</si>
  <si>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</si>
  <si>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</si>
  <si>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</si>
  <si>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</si>
  <si>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</si>
  <si>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</si>
  <si>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</si>
  <si>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</si>
  <si>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</si>
  <si>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</si>
  <si>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</si>
  <si>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</si>
  <si>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</si>
  <si>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</si>
  <si>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</si>
  <si>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</si>
  <si>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</si>
  <si>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</si>
  <si>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</si>
  <si>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</si>
  <si>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</si>
  <si>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</si>
  <si>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</si>
  <si>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</si>
  <si>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</si>
  <si>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</si>
  <si>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</si>
  <si>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</si>
  <si>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</si>
  <si>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</si>
  <si>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</si>
  <si>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</si>
  <si>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</si>
  <si>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</si>
  <si>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</si>
  <si>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</si>
  <si>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</si>
  <si>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</si>
  <si>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</si>
  <si>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</si>
  <si>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</si>
  <si>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</si>
  <si>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</si>
  <si>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</si>
  <si>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</si>
  <si>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</si>
  <si>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</si>
  <si>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</si>
  <si>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</si>
  <si>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</si>
  <si>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</si>
  <si>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</si>
  <si>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</si>
  <si>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</si>
  <si>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</si>
  <si>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</si>
  <si>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</si>
  <si>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</si>
  <si>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</si>
  <si>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</si>
  <si>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</si>
  <si>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</si>
  <si>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</si>
  <si>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</si>
  <si>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</si>
  <si>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</si>
  <si>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</si>
  <si>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</si>
  <si>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</si>
  <si>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</si>
  <si>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</si>
  <si>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</si>
  <si>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</si>
  <si>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</si>
  <si>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</si>
  <si>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</si>
  <si>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</si>
  <si>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</si>
  <si>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</si>
  <si>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</si>
  <si>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</si>
  <si>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</si>
  <si>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</si>
  <si>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</si>
  <si>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</si>
  <si>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</si>
  <si>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</si>
  <si>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</si>
  <si>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</si>
  <si>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</si>
  <si>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</si>
  <si>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</si>
  <si>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</si>
  <si>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</si>
  <si>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</si>
  <si>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</si>
  <si>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</si>
  <si>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</si>
  <si>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</si>
  <si>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</si>
  <si>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</si>
  <si>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</si>
  <si>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</si>
  <si>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</si>
  <si>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</si>
  <si>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</si>
  <si>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</si>
  <si>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</si>
  <si>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</si>
  <si>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</si>
  <si>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</si>
  <si>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</si>
  <si>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</si>
  <si>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</si>
  <si>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</si>
  <si>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</si>
  <si>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</si>
  <si>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</si>
  <si>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</si>
  <si>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</si>
  <si>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</si>
  <si>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</si>
  <si>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</si>
  <si>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</si>
  <si>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</si>
  <si>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</si>
  <si>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</si>
  <si>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</si>
  <si>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</si>
  <si>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</si>
  <si>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</si>
  <si>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</si>
  <si>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</si>
  <si>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</si>
  <si>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</si>
  <si>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</si>
  <si>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</si>
  <si>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</si>
  <si>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</si>
  <si>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</si>
  <si>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</si>
  <si>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</si>
  <si>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</si>
  <si>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</si>
  <si>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</si>
  <si>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</si>
  <si>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</si>
  <si>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</si>
  <si>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</si>
  <si>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</si>
  <si>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</si>
  <si>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</si>
  <si>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</si>
  <si>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</si>
  <si>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</si>
  <si>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</si>
  <si>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</si>
  <si>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</si>
  <si>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</si>
  <si>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</si>
  <si>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</si>
  <si>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</si>
  <si>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</si>
  <si>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</si>
  <si>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</si>
  <si>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</si>
  <si>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</si>
  <si>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</si>
  <si>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</si>
  <si>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</si>
  <si>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</si>
  <si>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</si>
  <si>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</si>
  <si>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</si>
  <si>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</si>
  <si>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</si>
  <si>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</si>
  <si>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</si>
  <si>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</si>
  <si>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</si>
  <si>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</si>
  <si>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</si>
  <si>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</si>
  <si>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</si>
  <si>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</si>
  <si>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</si>
  <si>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</si>
  <si>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</si>
  <si>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</si>
  <si>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</si>
  <si>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</si>
  <si>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</si>
  <si>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</si>
  <si>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</si>
  <si>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</si>
  <si>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</si>
  <si>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</si>
  <si>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</si>
  <si>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</si>
  <si>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</si>
  <si>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</si>
  <si>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</si>
  <si>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</si>
  <si>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</si>
  <si>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</si>
  <si>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</si>
  <si>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</si>
  <si>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</si>
  <si>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</si>
  <si>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</si>
  <si>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</si>
  <si>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</si>
  <si>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</si>
  <si>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</si>
  <si>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</si>
  <si>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</si>
  <si>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</si>
  <si>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</si>
  <si>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</si>
  <si>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</si>
  <si>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</si>
  <si>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</si>
  <si>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</si>
  <si>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</si>
  <si>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</si>
  <si>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</si>
  <si>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</si>
  <si>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</si>
  <si>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</si>
  <si>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</si>
  <si>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</si>
  <si>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</si>
  <si>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</si>
  <si>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</si>
  <si>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</si>
  <si>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</si>
  <si>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</si>
  <si>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</si>
  <si>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</si>
  <si>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</si>
  <si>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</si>
  <si>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</si>
  <si>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</si>
  <si>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</si>
  <si>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</si>
  <si>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</si>
  <si>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</si>
  <si>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</si>
  <si>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</si>
  <si>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</si>
  <si>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</si>
  <si>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</si>
  <si>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</si>
  <si>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</si>
  <si>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</si>
  <si>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</si>
  <si>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</si>
  <si>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</si>
  <si>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</si>
  <si>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</si>
  <si>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</si>
  <si>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</si>
  <si>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</si>
  <si>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</si>
  <si>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</si>
  <si>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</si>
  <si>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</si>
  <si>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</si>
  <si>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</si>
  <si>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</si>
  <si>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</si>
  <si>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</si>
  <si>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</si>
  <si>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</si>
  <si>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</si>
  <si>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</si>
  <si>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</si>
  <si>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</si>
  <si>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</si>
  <si>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</si>
  <si>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</si>
  <si>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</si>
  <si>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</si>
  <si>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</si>
  <si>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</si>
  <si>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</si>
  <si>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</si>
  <si>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</si>
  <si>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</si>
  <si>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</si>
  <si>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</si>
  <si>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</si>
  <si>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</si>
  <si>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</si>
  <si>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</si>
  <si>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</si>
  <si>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</si>
  <si>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</si>
  <si>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</si>
  <si>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</si>
  <si>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</si>
  <si>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</si>
  <si>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</si>
  <si>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</si>
  <si>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</si>
  <si>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</si>
  <si>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</si>
  <si>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</si>
  <si>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</si>
  <si>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</si>
  <si>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</si>
  <si>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</si>
  <si>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</si>
  <si>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</si>
  <si>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</si>
  <si>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</si>
  <si>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</si>
  <si>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</si>
  <si>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</si>
  <si>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</si>
  <si>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</si>
  <si>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</si>
  <si>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</si>
  <si>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</si>
  <si>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</si>
  <si>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</si>
  <si>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</si>
  <si>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</si>
  <si>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</si>
  <si>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</si>
  <si>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</si>
  <si>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</si>
  <si>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</si>
  <si>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</si>
  <si>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</si>
  <si>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</si>
  <si>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</si>
  <si>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</si>
  <si>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</si>
  <si>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</si>
  <si>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</si>
  <si>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</si>
  <si>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</si>
  <si>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</si>
  <si>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</si>
  <si>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</si>
  <si>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</si>
  <si>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</si>
  <si>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</si>
  <si>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</si>
  <si>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</si>
  <si>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</si>
  <si>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</si>
  <si>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</si>
  <si>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</si>
  <si>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</si>
  <si>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</si>
  <si>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</si>
  <si>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</si>
  <si>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</si>
  <si>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</si>
  <si>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</si>
  <si>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</si>
  <si>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</si>
  <si>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</si>
  <si>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</si>
  <si>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</si>
  <si>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</si>
  <si>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</si>
  <si>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</si>
  <si>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</si>
  <si>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</si>
  <si>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</si>
  <si>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</si>
  <si>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</si>
  <si>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</si>
  <si>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</si>
  <si>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</si>
  <si>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</si>
  <si>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</si>
  <si>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</si>
  <si>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</si>
  <si>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</si>
  <si>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</si>
  <si>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</si>
  <si>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</si>
  <si>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</si>
  <si>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</si>
  <si>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</si>
  <si>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</si>
  <si>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</si>
  <si>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</si>
  <si>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</si>
  <si>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</si>
  <si>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</si>
  <si>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</si>
  <si>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</si>
  <si>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</si>
  <si>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</si>
  <si>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</si>
  <si>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</si>
  <si>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</si>
  <si>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</si>
  <si>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</si>
  <si>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</si>
  <si>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</si>
  <si>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</si>
  <si>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</si>
  <si>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</si>
  <si>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</si>
  <si>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</si>
  <si>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</si>
  <si>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</si>
  <si>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</si>
  <si>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</si>
  <si>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</si>
  <si>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</si>
  <si>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</si>
  <si>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</si>
  <si>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</si>
  <si>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</si>
  <si>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</si>
  <si>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</si>
  <si>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</si>
  <si>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</si>
  <si>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</si>
  <si>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</si>
  <si>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</si>
  <si>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</si>
  <si>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</si>
  <si>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</si>
  <si>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</si>
  <si>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</si>
  <si>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</si>
  <si>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</si>
  <si>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</si>
  <si>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</si>
  <si>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</si>
  <si>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</si>
  <si>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</si>
  <si>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</si>
  <si>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</si>
  <si>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</si>
  <si>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</si>
  <si>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</si>
  <si>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</si>
  <si>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</si>
  <si>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</si>
  <si>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</si>
  <si>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</si>
  <si>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</si>
  <si>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</si>
  <si>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</si>
  <si>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</si>
  <si>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</si>
  <si>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</si>
  <si>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</si>
  <si>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</si>
  <si>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</si>
  <si>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</si>
  <si>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</si>
  <si>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</si>
  <si>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</si>
  <si>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</si>
  <si>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</si>
  <si>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</si>
  <si>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</si>
  <si>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</si>
  <si>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</si>
  <si>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</si>
  <si>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</si>
  <si>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</si>
  <si>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</si>
  <si>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</si>
  <si>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</si>
  <si>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</si>
  <si>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</si>
  <si>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</si>
  <si>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</si>
  <si>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</si>
  <si>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</si>
  <si>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</si>
  <si>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</si>
  <si>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</si>
  <si>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</si>
  <si>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</si>
  <si>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</si>
  <si>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</si>
  <si>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</si>
  <si>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</si>
  <si>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</si>
  <si>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</si>
  <si>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</si>
  <si>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</si>
  <si>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</si>
  <si>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</si>
  <si>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</si>
  <si>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</si>
  <si>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</si>
  <si>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</si>
  <si>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</si>
  <si>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</si>
  <si>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</si>
  <si>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</si>
  <si>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</si>
  <si>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</si>
  <si>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</si>
  <si>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</si>
  <si>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</si>
  <si>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</si>
  <si>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</si>
  <si>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</si>
  <si>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</si>
  <si>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</si>
  <si>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</si>
  <si>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</si>
  <si>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</si>
  <si>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</si>
  <si>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</si>
  <si>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</si>
  <si>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</si>
  <si>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</si>
  <si>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</si>
  <si>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</si>
  <si>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</si>
  <si>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</si>
  <si>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</si>
  <si>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</si>
  <si>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</si>
  <si>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</si>
  <si>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</si>
  <si>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</si>
  <si>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</si>
  <si>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</si>
  <si>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</si>
  <si>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</si>
  <si>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</si>
  <si>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</si>
  <si>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</si>
  <si>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</si>
  <si>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</si>
  <si>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</si>
  <si>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</si>
  <si>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</si>
  <si>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</si>
  <si>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</si>
  <si>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</si>
  <si>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</si>
  <si>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</si>
  <si>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</si>
  <si>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</si>
  <si>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</si>
  <si>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</si>
  <si>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</si>
  <si>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</si>
  <si>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</si>
  <si>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</si>
  <si>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</si>
  <si>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</si>
  <si>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</si>
  <si>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</si>
  <si>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</si>
  <si>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</si>
  <si>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</si>
  <si>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</si>
  <si>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</si>
  <si>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</si>
  <si>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</si>
  <si>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</si>
  <si>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</si>
  <si>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</si>
  <si>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</si>
  <si>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</si>
  <si>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</si>
  <si>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</si>
  <si>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</si>
  <si>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</si>
  <si>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</si>
  <si>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</si>
  <si>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</si>
  <si>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</si>
  <si>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</si>
  <si>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</si>
  <si>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</si>
  <si>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</si>
  <si>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</si>
  <si>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</si>
  <si>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</si>
  <si>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</si>
  <si>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</si>
  <si>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</si>
  <si>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</si>
  <si>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</si>
  <si>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</si>
  <si>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</si>
  <si>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</si>
  <si>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</si>
  <si>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</si>
  <si>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</si>
  <si>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</si>
  <si>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</si>
  <si>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</si>
  <si>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</si>
  <si>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</si>
  <si>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</si>
  <si>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</si>
  <si>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</si>
  <si>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</si>
  <si>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</si>
  <si>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</si>
  <si>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</si>
  <si>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</si>
  <si>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</si>
  <si>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</si>
  <si>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</si>
  <si>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</si>
  <si>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</si>
  <si>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</si>
  <si>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</si>
  <si>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</si>
  <si>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</si>
  <si>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</si>
  <si>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</si>
  <si>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</si>
  <si>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</si>
  <si>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</si>
  <si>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</si>
  <si>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</si>
  <si>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</si>
  <si>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</si>
  <si>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</si>
  <si>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</si>
  <si>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</si>
  <si>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</si>
  <si>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</si>
  <si>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</si>
  <si>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</si>
  <si>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</si>
  <si>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</si>
  <si>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</si>
  <si>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</si>
  <si>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</si>
  <si>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</si>
  <si>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</si>
  <si>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</si>
  <si>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</si>
  <si>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</si>
  <si>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</si>
  <si>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</si>
  <si>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</si>
  <si>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</si>
  <si>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</si>
  <si>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</si>
  <si>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</si>
  <si>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</si>
  <si>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</si>
  <si>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</si>
  <si>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</si>
  <si>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</si>
  <si>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</si>
  <si>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</si>
  <si>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</si>
  <si>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</si>
  <si>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</si>
  <si>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</si>
  <si>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</si>
  <si>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</si>
  <si>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</si>
  <si>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</si>
  <si>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</si>
  <si>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</si>
  <si>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</si>
  <si>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</si>
  <si>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</si>
  <si>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</si>
  <si>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</si>
  <si>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</si>
  <si>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</si>
  <si>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</si>
  <si>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</si>
  <si>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</si>
  <si>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</si>
  <si>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</si>
  <si>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</si>
  <si>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</si>
  <si>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</si>
  <si>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</si>
  <si>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</si>
  <si>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</si>
  <si>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</si>
  <si>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</si>
  <si>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</si>
  <si>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</si>
  <si>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</si>
  <si>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</si>
  <si>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</si>
  <si>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</si>
  <si>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</si>
  <si>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</si>
  <si>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</si>
  <si>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</si>
  <si>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</si>
  <si>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</si>
  <si>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</si>
  <si>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</si>
  <si>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</si>
  <si>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</si>
  <si>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</si>
  <si>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</si>
  <si>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</si>
  <si>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</si>
  <si>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</si>
  <si>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</si>
  <si>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</si>
  <si>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</si>
  <si>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</si>
  <si>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</si>
  <si>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</si>
  <si>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</si>
  <si>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</si>
  <si>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</si>
  <si>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</si>
  <si>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</si>
  <si>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</si>
  <si>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</si>
  <si>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</si>
  <si>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</si>
  <si>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</si>
  <si>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</si>
  <si>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</si>
  <si>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</si>
  <si>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</si>
  <si>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</si>
  <si>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</si>
  <si>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</si>
  <si>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</si>
  <si>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</si>
  <si>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</si>
  <si>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</si>
  <si>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</si>
  <si>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</si>
  <si>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</si>
  <si>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</si>
  <si>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</si>
  <si>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</si>
  <si>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</si>
  <si>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</si>
  <si>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</si>
  <si>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</si>
  <si>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</si>
  <si>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</si>
  <si>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</si>
  <si>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</si>
  <si>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</si>
  <si>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</si>
  <si>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</si>
  <si>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</si>
  <si>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</si>
  <si>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</si>
  <si>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</si>
  <si>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</si>
  <si>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</si>
  <si>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</si>
  <si>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</si>
  <si>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</si>
  <si>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</si>
  <si>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</si>
  <si>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</si>
  <si>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</si>
  <si>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</si>
  <si>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</si>
  <si>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</si>
  <si>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</si>
  <si>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</si>
  <si>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</si>
  <si>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</si>
  <si>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</si>
  <si>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</si>
  <si>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</si>
  <si>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</si>
  <si>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</si>
  <si>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</si>
  <si>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</si>
  <si>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</si>
  <si>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</si>
  <si>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</si>
  <si>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</si>
  <si>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</si>
  <si>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</si>
  <si>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</si>
  <si>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</si>
  <si>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</si>
  <si>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</si>
  <si>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</si>
  <si>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</si>
  <si>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</si>
  <si>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</si>
  <si>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</si>
  <si>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</si>
  <si>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</si>
  <si>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</si>
  <si>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</si>
  <si>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</si>
  <si>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</si>
  <si>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</si>
  <si>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</si>
  <si>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</si>
  <si>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</si>
  <si>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</si>
  <si>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</si>
  <si>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</si>
  <si>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</si>
  <si>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</si>
  <si>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</si>
  <si>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</si>
  <si>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</si>
  <si>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</si>
  <si>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</si>
  <si>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</si>
  <si>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</si>
  <si>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</si>
  <si>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</si>
  <si>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</si>
  <si>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</si>
  <si>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</si>
  <si>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</si>
  <si>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</si>
  <si>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</si>
  <si>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</si>
  <si>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</si>
  <si>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</si>
  <si>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</si>
  <si>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</si>
  <si>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</si>
  <si>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</si>
  <si>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</si>
  <si>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</si>
  <si>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</si>
  <si>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</si>
  <si>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</si>
  <si>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</si>
  <si>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</si>
  <si>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</si>
  <si>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</si>
  <si>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</si>
  <si>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</si>
  <si>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</si>
  <si>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</si>
  <si>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</si>
  <si>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</si>
  <si>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</si>
  <si>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</si>
  <si>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</si>
  <si>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</si>
  <si>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</si>
  <si>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</si>
  <si>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</si>
  <si>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</si>
  <si>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</si>
  <si>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</si>
  <si>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</si>
  <si>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</si>
  <si>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</si>
  <si>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</si>
  <si>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</si>
  <si>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</si>
  <si>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</si>
  <si>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</si>
  <si>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</si>
  <si>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</si>
  <si>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</si>
  <si>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</si>
  <si>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</si>
  <si>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</si>
  <si>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</si>
  <si>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</si>
  <si>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</si>
  <si>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</si>
  <si>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</si>
  <si>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</si>
  <si>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</si>
  <si>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</si>
  <si>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</si>
  <si>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</si>
  <si>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</si>
  <si>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</si>
  <si>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</si>
  <si>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</si>
  <si>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</si>
  <si>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</si>
  <si>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</si>
  <si>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</si>
  <si>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</si>
  <si>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</si>
  <si>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</si>
  <si>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</si>
  <si>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</si>
  <si>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</si>
  <si>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</si>
  <si>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</si>
  <si>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</si>
  <si>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</si>
  <si>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</si>
  <si>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</si>
  <si>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</si>
  <si>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</si>
  <si>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</si>
  <si>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</si>
  <si>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</si>
  <si>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</si>
  <si>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</si>
  <si>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</si>
  <si>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</si>
  <si>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</si>
  <si>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</si>
  <si>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</si>
  <si>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</si>
  <si>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</si>
  <si>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</si>
  <si>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</si>
  <si>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</si>
  <si>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</si>
  <si>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</si>
  <si>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</si>
  <si>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</si>
  <si>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</si>
  <si>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</si>
  <si>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</si>
  <si>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</si>
  <si>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</si>
  <si>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</si>
  <si>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</si>
  <si>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</si>
  <si>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</si>
  <si>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</si>
  <si>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</si>
  <si>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</si>
  <si>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</si>
  <si>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</si>
  <si>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</si>
  <si>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</si>
  <si>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</si>
  <si>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</si>
  <si>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</si>
  <si>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</si>
  <si>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</si>
  <si>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</si>
  <si>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</si>
  <si>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</si>
  <si>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</si>
  <si>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</si>
  <si>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</si>
  <si>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</si>
  <si>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</si>
  <si>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</si>
  <si>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</si>
  <si>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</si>
  <si>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</si>
  <si>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</si>
  <si>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</si>
  <si>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</si>
  <si>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</si>
  <si>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</si>
  <si>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</si>
  <si>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</si>
  <si>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</si>
  <si>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</si>
  <si>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</si>
  <si>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</si>
  <si>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</si>
  <si>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</si>
  <si>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</si>
  <si>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</si>
  <si>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</si>
  <si>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</si>
  <si>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</si>
  <si>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</si>
  <si>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</si>
  <si>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</si>
  <si>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</si>
  <si>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</si>
  <si>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</si>
  <si>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</si>
  <si>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</si>
  <si>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</si>
  <si>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</si>
  <si>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</si>
  <si>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</si>
  <si>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</si>
  <si>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</si>
  <si>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</si>
  <si>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</si>
  <si>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</si>
  <si>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</si>
  <si>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</si>
  <si>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</si>
  <si>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</si>
  <si>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</si>
  <si>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</si>
  <si>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</si>
  <si>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</si>
  <si>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</si>
  <si>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</si>
  <si>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</si>
  <si>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</si>
  <si>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</si>
  <si>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</si>
  <si>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</si>
  <si>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</si>
  <si>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</si>
  <si>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</si>
  <si>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</si>
  <si>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</si>
  <si>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</si>
  <si>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</si>
  <si>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</si>
  <si>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</si>
  <si>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</si>
  <si>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</si>
  <si>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</si>
  <si>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</si>
  <si>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</si>
  <si>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</si>
  <si>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</si>
  <si>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</si>
  <si>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</si>
  <si>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</si>
  <si>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</si>
  <si>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</si>
  <si>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</si>
  <si>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</si>
  <si>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</si>
  <si>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</si>
  <si>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</si>
  <si>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</si>
  <si>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</si>
  <si>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</si>
  <si>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</si>
  <si>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</si>
  <si>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</si>
  <si>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</si>
  <si>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</si>
  <si>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</si>
  <si>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</si>
  <si>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</si>
  <si>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</si>
  <si>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</si>
  <si>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</si>
  <si>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</si>
  <si>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</si>
  <si>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</si>
  <si>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</si>
  <si>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</si>
  <si>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</si>
  <si>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</si>
  <si>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</si>
  <si>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</si>
  <si>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</si>
  <si>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</si>
  <si>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</si>
  <si>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</si>
  <si>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</si>
  <si>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</si>
  <si>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</si>
  <si>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</si>
  <si>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</si>
  <si>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</si>
  <si>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</si>
  <si>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</si>
  <si>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</si>
  <si>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</si>
  <si>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</si>
  <si>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</si>
  <si>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</si>
  <si>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</si>
  <si>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</si>
  <si>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</si>
  <si>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</si>
  <si>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</si>
  <si>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</si>
  <si>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</si>
  <si>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</si>
  <si>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</si>
  <si>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</si>
  <si>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</si>
  <si>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</si>
  <si>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</si>
  <si>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</si>
  <si>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</si>
  <si>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</si>
  <si>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</si>
  <si>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</si>
  <si>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</si>
  <si>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</si>
  <si>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</si>
  <si>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</si>
  <si>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</si>
  <si>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</si>
  <si>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</si>
  <si>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</si>
  <si>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</si>
  <si>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</si>
  <si>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</si>
  <si>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</si>
  <si>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</si>
  <si>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</si>
  <si>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</si>
  <si>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</si>
  <si>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</si>
  <si>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</si>
  <si>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</si>
  <si>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</si>
  <si>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</si>
  <si>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</si>
  <si>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</si>
  <si>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</si>
  <si>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</si>
  <si>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</si>
  <si>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</si>
  <si>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</si>
  <si>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</si>
  <si>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</si>
  <si>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</si>
  <si>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</si>
  <si>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</si>
  <si>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</si>
  <si>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</si>
  <si>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</si>
  <si>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</si>
  <si>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</si>
  <si>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</si>
  <si>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</si>
  <si>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</si>
  <si>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</si>
  <si>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</si>
  <si>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</si>
  <si>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</si>
  <si>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</si>
  <si>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</si>
  <si>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</si>
  <si>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</si>
  <si>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</si>
  <si>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</si>
  <si>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</si>
  <si>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</si>
  <si>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</si>
  <si>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</si>
  <si>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</si>
  <si>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</si>
  <si>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</si>
  <si>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</si>
  <si>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</si>
  <si>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</si>
  <si>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</si>
  <si>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</si>
  <si>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</si>
  <si>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</si>
  <si>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</si>
  <si>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</si>
  <si>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</si>
  <si>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</si>
  <si>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</si>
  <si>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</si>
  <si>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</si>
  <si>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</si>
  <si>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</si>
  <si>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</si>
  <si>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</si>
  <si>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</si>
  <si>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</si>
  <si>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</si>
  <si>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</si>
  <si>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</si>
  <si>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</si>
  <si>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</si>
  <si>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</si>
  <si>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</si>
  <si>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</si>
  <si>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</si>
  <si>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</si>
  <si>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</si>
  <si>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</si>
  <si>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</si>
  <si>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</si>
  <si>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</si>
  <si>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</si>
  <si>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</si>
  <si>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</si>
  <si>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</si>
  <si>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</si>
  <si>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</si>
  <si>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</si>
  <si>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</si>
  <si>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</si>
  <si>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</si>
  <si>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</si>
  <si>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</si>
  <si>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</si>
  <si>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</si>
  <si>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</si>
  <si>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</si>
  <si>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</si>
  <si>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</si>
  <si>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</si>
  <si>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</si>
  <si>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</si>
  <si>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</si>
  <si>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</si>
  <si>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</si>
  <si>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</si>
  <si>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</si>
  <si>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</si>
  <si>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</si>
  <si>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</si>
  <si>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</si>
  <si>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</si>
  <si>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</si>
  <si>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</si>
  <si>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</si>
  <si>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</si>
  <si>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</si>
  <si>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</si>
  <si>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</si>
  <si>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</si>
  <si>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</si>
  <si>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</si>
  <si>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</si>
  <si>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</si>
  <si>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</si>
  <si>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</si>
  <si>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</si>
  <si>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</si>
  <si>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</si>
  <si>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</si>
  <si>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</si>
  <si>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</si>
  <si>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</si>
  <si>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</si>
  <si>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</si>
  <si>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</si>
  <si>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</si>
  <si>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</si>
  <si>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</si>
  <si>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</si>
  <si>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</si>
  <si>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</si>
  <si>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</si>
  <si>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</si>
  <si>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</si>
  <si>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</si>
  <si>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</si>
  <si>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</si>
  <si>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</si>
  <si>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</si>
  <si>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</si>
  <si>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</si>
  <si>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</si>
  <si>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</si>
  <si>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</si>
  <si>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</si>
  <si>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</si>
  <si>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</si>
  <si>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</si>
  <si>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</si>
  <si>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</si>
  <si>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</si>
  <si>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</si>
  <si>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</si>
  <si>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</si>
  <si>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</si>
  <si>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</si>
  <si>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</si>
  <si>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</si>
  <si>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</si>
  <si>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</si>
  <si>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</si>
  <si>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</si>
  <si>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</si>
  <si>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</si>
  <si>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</si>
  <si>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</si>
  <si>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</si>
  <si>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</si>
  <si>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</si>
  <si>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</si>
  <si>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</si>
  <si>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</si>
  <si>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</si>
  <si>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</si>
  <si>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</si>
  <si>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</si>
  <si>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</si>
  <si>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</si>
  <si>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</si>
  <si>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</si>
  <si>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</si>
  <si>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</si>
  <si>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</si>
  <si>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</si>
  <si>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</si>
  <si>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</si>
  <si>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</si>
  <si>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</si>
  <si>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</si>
  <si>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</si>
  <si>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</si>
  <si>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</si>
  <si>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</si>
  <si>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</si>
  <si>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</si>
  <si>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</si>
  <si>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</si>
  <si>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</si>
  <si>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</si>
  <si>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</si>
  <si>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</si>
  <si>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</si>
  <si>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</si>
  <si>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</si>
  <si>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</si>
  <si>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</si>
  <si>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</si>
  <si>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</si>
  <si>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</si>
  <si>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</si>
  <si>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</si>
  <si>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</si>
  <si>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</si>
  <si>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</si>
  <si>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</si>
  <si>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</si>
  <si>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</si>
  <si>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</si>
  <si>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</si>
  <si>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</si>
  <si>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</si>
  <si>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</si>
  <si>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</si>
  <si>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</si>
  <si>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</si>
  <si>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</si>
  <si>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</si>
  <si>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</si>
  <si>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</si>
  <si>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</si>
  <si>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</si>
  <si>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</si>
  <si>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</si>
  <si>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</si>
  <si>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</si>
  <si>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</si>
  <si>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</si>
  <si>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</si>
  <si>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</si>
  <si>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</si>
  <si>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</si>
  <si>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</si>
  <si>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</si>
  <si>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</si>
  <si>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</si>
  <si>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</si>
  <si>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</si>
  <si>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</si>
  <si>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</si>
  <si>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</si>
  <si>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</si>
  <si>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</si>
  <si>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</si>
  <si>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</si>
  <si>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</si>
  <si>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</si>
  <si>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</si>
  <si>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</si>
  <si>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</si>
  <si>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</si>
  <si>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</si>
  <si>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</si>
  <si>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</si>
  <si>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</si>
  <si>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</si>
  <si>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</si>
  <si>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</si>
  <si>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</si>
  <si>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</si>
  <si>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</si>
  <si>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</si>
  <si>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</si>
  <si>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</si>
  <si>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</si>
  <si>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</si>
  <si>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</si>
  <si>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</si>
  <si>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</si>
  <si>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</si>
  <si>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</si>
  <si>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</si>
  <si>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</si>
  <si>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</si>
  <si>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</si>
  <si>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</si>
  <si>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</si>
  <si>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</si>
  <si>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</si>
  <si>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</si>
  <si>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</si>
  <si>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</si>
  <si>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</si>
  <si>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</si>
  <si>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</si>
  <si>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</si>
  <si>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</si>
  <si>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</si>
  <si>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</si>
  <si>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</si>
  <si>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</si>
  <si>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</si>
  <si>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</si>
  <si>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</si>
  <si>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</si>
  <si>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</si>
  <si>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</si>
  <si>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</si>
  <si>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</si>
  <si>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</si>
  <si>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</si>
  <si>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</si>
  <si>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</si>
  <si>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</si>
  <si>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</si>
  <si>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</si>
  <si>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</si>
  <si>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</si>
  <si>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</si>
  <si>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</si>
  <si>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</si>
  <si>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</si>
  <si>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</si>
  <si>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</si>
  <si>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</si>
  <si>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</si>
  <si>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</si>
  <si>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</si>
  <si>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</si>
  <si>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</si>
  <si>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</si>
  <si>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</si>
  <si>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</si>
  <si>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</si>
  <si>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</si>
  <si>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</si>
  <si>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</si>
  <si>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</si>
  <si>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</si>
  <si>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</si>
  <si>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</si>
  <si>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</si>
  <si>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</si>
  <si>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</si>
  <si>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</si>
  <si>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</si>
  <si>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</si>
  <si>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</si>
  <si>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</si>
  <si>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</si>
  <si>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</si>
  <si>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</si>
  <si>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</si>
  <si>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</si>
  <si>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</si>
  <si>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</si>
  <si>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</si>
  <si>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</si>
  <si>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</si>
  <si>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</si>
  <si>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</si>
  <si>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</si>
  <si>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</si>
  <si>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</si>
  <si>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</si>
  <si>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</si>
  <si>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</si>
  <si>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</si>
  <si>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</si>
  <si>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</si>
  <si>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</si>
  <si>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</si>
  <si>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</si>
  <si>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</si>
  <si>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</si>
  <si>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</si>
  <si>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</si>
  <si>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</si>
  <si>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</si>
  <si>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</si>
  <si>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</si>
  <si>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</si>
  <si>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</si>
  <si>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</si>
  <si>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</si>
  <si>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</si>
  <si>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</si>
  <si>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</si>
  <si>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</si>
  <si>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</si>
  <si>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</si>
  <si>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</si>
  <si>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</si>
  <si>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</si>
  <si>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</si>
  <si>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</si>
  <si>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</si>
  <si>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</si>
  <si>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</si>
  <si>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</si>
  <si>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</si>
  <si>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</si>
  <si>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</si>
  <si>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</si>
  <si>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</si>
  <si>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</si>
  <si>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</si>
  <si>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</si>
  <si>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</si>
  <si>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</si>
  <si>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</si>
  <si>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</si>
  <si>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</si>
  <si>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</si>
  <si>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</si>
  <si>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</si>
  <si>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</si>
  <si>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</si>
  <si>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</si>
  <si>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</si>
  <si>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</si>
  <si>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</si>
  <si>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</si>
  <si>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</si>
  <si>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</si>
  <si>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</si>
  <si>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</si>
  <si>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</si>
  <si>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</si>
  <si>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</si>
  <si>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</si>
  <si>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</si>
  <si>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</si>
  <si>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</si>
  <si>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</si>
  <si>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</si>
  <si>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</si>
  <si>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</si>
  <si>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</si>
  <si>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</si>
  <si>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</si>
  <si>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</si>
  <si>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</si>
  <si>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</si>
  <si>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</si>
  <si>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</si>
  <si>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</si>
  <si>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</si>
  <si>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</si>
  <si>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</si>
  <si>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</si>
  <si>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</si>
  <si>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</si>
  <si>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</si>
  <si>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</si>
  <si>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</si>
  <si>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</si>
  <si>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</si>
  <si>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</si>
  <si>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</si>
  <si>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</si>
  <si>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</si>
  <si>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</si>
  <si>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</si>
  <si>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</si>
  <si>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</si>
  <si>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</si>
  <si>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</si>
  <si>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</si>
  <si>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</si>
  <si>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</si>
  <si>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</si>
  <si>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</si>
  <si>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</si>
  <si>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</si>
  <si>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</si>
  <si>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</si>
  <si>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</si>
  <si>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</si>
  <si>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</si>
  <si>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</si>
  <si>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</si>
  <si>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</si>
  <si>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</si>
  <si>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</si>
  <si>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</si>
  <si>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</si>
  <si>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</si>
  <si>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</si>
  <si>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</si>
  <si>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</si>
  <si>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</si>
  <si>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</si>
  <si>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</si>
  <si>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</si>
  <si>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</si>
  <si>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</si>
  <si>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</si>
  <si>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</si>
  <si>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</si>
  <si>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</si>
  <si>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</si>
  <si>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</si>
  <si>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</si>
  <si>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</si>
  <si>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</si>
  <si>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</si>
  <si>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</si>
  <si>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</si>
  <si>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</si>
  <si>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</si>
  <si>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</si>
  <si>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</si>
  <si>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</si>
  <si>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</si>
  <si>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</si>
  <si>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</si>
  <si>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</si>
  <si>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</si>
  <si>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</si>
  <si>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</si>
  <si>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</si>
  <si>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</si>
  <si>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</si>
  <si>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</si>
  <si>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</si>
  <si>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</si>
  <si>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</si>
  <si>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</si>
  <si>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</si>
  <si>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</si>
  <si>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</si>
  <si>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</si>
  <si>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</si>
  <si>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</si>
  <si>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</si>
  <si>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</si>
  <si>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</si>
  <si>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</si>
  <si>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</si>
  <si>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</si>
  <si>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</si>
  <si>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</si>
  <si>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</si>
  <si>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</si>
  <si>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</si>
  <si>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</si>
  <si>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</si>
  <si>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</si>
  <si>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</si>
  <si>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</si>
  <si>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</si>
  <si>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</si>
  <si>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</si>
  <si>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</si>
  <si>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</si>
  <si>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</si>
  <si>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</si>
  <si>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</si>
  <si>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</si>
  <si>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</si>
  <si>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</si>
  <si>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</si>
  <si>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</si>
  <si>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</si>
  <si>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</si>
  <si>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</si>
  <si>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</si>
  <si>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</si>
  <si>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</si>
  <si>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</si>
  <si>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</si>
  <si>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</si>
  <si>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</si>
  <si>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</si>
  <si>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</si>
  <si>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</si>
  <si>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</si>
  <si>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</si>
  <si>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</si>
  <si>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</si>
  <si>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</si>
  <si>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</si>
  <si>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</si>
  <si>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</si>
  <si>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</si>
  <si>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</si>
  <si>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</si>
  <si>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</si>
  <si>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</si>
  <si>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</si>
  <si>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</si>
  <si>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</si>
  <si>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</si>
  <si>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</si>
  <si>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</si>
  <si>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</si>
  <si>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</si>
  <si>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</si>
  <si>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</si>
  <si>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</si>
  <si>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</si>
  <si>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</si>
  <si>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</si>
  <si>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</si>
  <si>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</si>
  <si>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</si>
  <si>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</si>
  <si>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</si>
  <si>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</si>
  <si>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</si>
  <si>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</si>
  <si>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</si>
  <si>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</si>
  <si>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</si>
  <si>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</si>
  <si>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</si>
  <si>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</si>
  <si>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</si>
  <si>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</si>
  <si>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</si>
  <si>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</si>
  <si>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</si>
  <si>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</si>
  <si>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</si>
  <si>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</si>
  <si>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</si>
  <si>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</si>
  <si>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</si>
  <si>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</si>
  <si>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</si>
  <si>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</si>
  <si>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</si>
  <si>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</si>
  <si>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</si>
  <si>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</si>
  <si>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</si>
  <si>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</si>
  <si>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</si>
  <si>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</si>
  <si>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</si>
  <si>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</si>
  <si>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</si>
  <si>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</si>
  <si>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</si>
  <si>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</si>
  <si>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</si>
  <si>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</si>
  <si>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</si>
  <si>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</si>
  <si>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</si>
  <si>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</si>
  <si>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</si>
  <si>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</si>
  <si>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</si>
  <si>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</si>
  <si>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</si>
  <si>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</si>
  <si>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</si>
  <si>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</si>
  <si>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</si>
  <si>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</si>
  <si>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</si>
  <si>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</si>
  <si>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</si>
  <si>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</si>
  <si>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</si>
  <si>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</si>
  <si>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</si>
  <si>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</si>
  <si>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</si>
  <si>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</si>
  <si>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</si>
  <si>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</si>
  <si>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</si>
  <si>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</si>
  <si>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</si>
  <si>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</si>
  <si>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</si>
  <si>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</si>
  <si>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</si>
  <si>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</si>
  <si>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</si>
  <si>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</si>
  <si>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</si>
  <si>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</si>
  <si>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</si>
  <si>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</si>
  <si>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</si>
  <si>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</si>
  <si>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</si>
  <si>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</si>
  <si>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</si>
  <si>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</si>
  <si>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</si>
  <si>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</si>
  <si>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</si>
  <si>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</si>
  <si>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</si>
  <si>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</si>
  <si>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</si>
  <si>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</si>
  <si>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</si>
  <si>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</si>
  <si>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</si>
  <si>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</si>
  <si>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</si>
  <si>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</si>
  <si>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</si>
  <si>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</si>
  <si>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</si>
  <si>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</si>
  <si>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</si>
  <si>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</si>
  <si>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</si>
  <si>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</si>
  <si>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</si>
  <si>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</si>
  <si>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</si>
  <si>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</si>
  <si>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</si>
  <si>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</si>
  <si>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</si>
  <si>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</si>
  <si>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</si>
  <si>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</si>
  <si>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</si>
  <si>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</si>
  <si>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</si>
  <si>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</si>
  <si>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</si>
  <si>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</si>
  <si>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</si>
  <si>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</si>
  <si>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</si>
  <si>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</si>
  <si>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</si>
  <si>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</si>
  <si>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</si>
  <si>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</si>
  <si>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</si>
  <si>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</si>
  <si>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</si>
  <si>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</si>
  <si>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</si>
  <si>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</si>
  <si>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</si>
  <si>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</si>
  <si>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</si>
  <si>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</si>
  <si>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</si>
  <si>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</si>
  <si>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</si>
  <si>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</si>
  <si>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</si>
  <si>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</si>
  <si>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</si>
  <si>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</si>
  <si>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</si>
  <si>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</si>
  <si>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</si>
  <si>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</si>
  <si>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</si>
  <si>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</si>
  <si>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</si>
  <si>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</si>
  <si>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</si>
  <si>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</si>
  <si>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</si>
  <si>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</si>
  <si>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</si>
  <si>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</si>
  <si>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</si>
  <si>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</si>
  <si>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</si>
  <si>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</si>
  <si>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</si>
  <si>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</si>
  <si>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</si>
  <si>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</si>
  <si>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</si>
  <si>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</si>
  <si>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</si>
  <si>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</si>
  <si>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</si>
  <si>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</si>
  <si>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</si>
  <si>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</si>
  <si>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</si>
  <si>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</si>
  <si>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</si>
  <si>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</si>
  <si>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</si>
  <si>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</si>
  <si>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</si>
  <si>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</si>
  <si>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</si>
  <si>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</si>
  <si>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</si>
  <si>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</si>
  <si>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</si>
  <si>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</si>
  <si>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</si>
  <si>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</si>
  <si>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</si>
  <si>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</si>
  <si>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</si>
  <si>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</si>
  <si>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</si>
  <si>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</si>
  <si>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</si>
  <si>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</si>
  <si>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</si>
  <si>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</si>
  <si>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</si>
  <si>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</si>
  <si>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</si>
  <si>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</si>
  <si>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</si>
  <si>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</si>
  <si>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</si>
  <si>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</si>
  <si>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</si>
  <si>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</si>
  <si>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</si>
  <si>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</si>
  <si>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</si>
  <si>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</si>
  <si>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</si>
  <si>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</si>
  <si>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</si>
  <si>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</si>
  <si>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</si>
  <si>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</si>
  <si>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</si>
  <si>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</si>
  <si>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</si>
  <si>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</si>
  <si>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</si>
  <si>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</si>
  <si>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</si>
  <si>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</si>
  <si>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</si>
  <si>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</si>
  <si>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</si>
  <si>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</si>
  <si>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</si>
  <si>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</si>
  <si>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</si>
  <si>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</si>
  <si>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</si>
  <si>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</si>
  <si>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</si>
  <si>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</si>
  <si>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</si>
  <si>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</si>
  <si>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</si>
  <si>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</si>
  <si>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</si>
  <si>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</si>
  <si>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</si>
  <si>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</si>
  <si>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</si>
  <si>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</si>
  <si>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</si>
  <si>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</si>
  <si>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</si>
  <si>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</si>
  <si>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</si>
  <si>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</si>
  <si>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</si>
  <si>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</si>
  <si>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</si>
  <si>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</si>
  <si>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</si>
  <si>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</si>
  <si>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</si>
  <si>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</si>
  <si>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</si>
  <si>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</si>
  <si>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</si>
  <si>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</si>
  <si>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</si>
  <si>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</si>
  <si>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</si>
  <si>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</si>
  <si>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</si>
  <si>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</si>
  <si>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</si>
  <si>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</si>
  <si>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</si>
  <si>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</si>
  <si>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</si>
  <si>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</si>
  <si>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</si>
  <si>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</si>
  <si>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</si>
  <si>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</si>
  <si>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</si>
  <si>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</si>
  <si>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</si>
  <si>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</si>
  <si>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</si>
  <si>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</si>
  <si>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</si>
  <si>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</si>
  <si>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</si>
  <si>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</si>
  <si>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</si>
  <si>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</si>
  <si>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</si>
  <si>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</si>
  <si>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</si>
  <si>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</si>
  <si>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</si>
  <si>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</si>
  <si>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</si>
  <si>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</si>
  <si>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</si>
  <si>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</si>
  <si>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</si>
  <si>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</si>
  <si>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</si>
  <si>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</si>
  <si>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</si>
  <si>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</si>
  <si>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</si>
  <si>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</si>
  <si>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</si>
  <si>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</si>
  <si>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</si>
  <si>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</si>
  <si>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</si>
  <si>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</si>
  <si>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</si>
  <si>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</si>
  <si>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</si>
  <si>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</si>
  <si>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</si>
  <si>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</si>
  <si>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</si>
  <si>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</si>
  <si>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</si>
  <si>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</si>
  <si>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</si>
  <si>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</si>
  <si>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</si>
  <si>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</si>
  <si>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</si>
  <si>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</si>
  <si>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</si>
  <si>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</si>
  <si>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</si>
  <si>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</si>
  <si>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</si>
  <si>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</si>
  <si>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</si>
  <si>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</si>
  <si>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</si>
  <si>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</si>
  <si>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</si>
  <si>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</si>
  <si>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</si>
  <si>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</si>
  <si>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</si>
  <si>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</si>
  <si>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</si>
  <si>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</si>
  <si>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</si>
  <si>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</si>
  <si>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</si>
  <si>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</si>
  <si>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</si>
  <si>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</si>
  <si>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</si>
  <si>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</si>
  <si>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</si>
  <si>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</si>
  <si>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</si>
  <si>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</si>
  <si>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</si>
  <si>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</si>
  <si>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</si>
  <si>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</si>
  <si>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</si>
  <si>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</si>
  <si>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</si>
  <si>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</si>
  <si>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</si>
  <si>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</si>
  <si>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</si>
  <si>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</si>
  <si>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</si>
  <si>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</si>
  <si>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</si>
  <si>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</si>
  <si>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</si>
  <si>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</si>
  <si>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</si>
  <si>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</si>
  <si>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</si>
  <si>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</si>
  <si>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</si>
  <si>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</si>
  <si>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</si>
  <si>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</si>
  <si>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</si>
  <si>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</si>
  <si>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</si>
  <si>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</si>
  <si>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</si>
  <si>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</si>
  <si>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</si>
  <si>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</si>
  <si>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</si>
  <si>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</si>
  <si>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</si>
  <si>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</si>
  <si>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</si>
  <si>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</si>
  <si>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</si>
  <si>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</si>
  <si>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</si>
  <si>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</si>
  <si>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</si>
  <si>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</si>
  <si>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</si>
  <si>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</si>
  <si>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</si>
  <si>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</si>
  <si>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</si>
  <si>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</si>
  <si>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</si>
  <si>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</si>
  <si>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</si>
  <si>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</si>
  <si>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</si>
  <si>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</si>
  <si>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</si>
  <si>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</si>
  <si>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</si>
  <si>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</si>
  <si>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</si>
  <si>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</si>
  <si>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</si>
  <si>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</si>
  <si>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</si>
  <si>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</si>
  <si>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</si>
  <si>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</si>
  <si>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</si>
  <si>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</si>
  <si>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</si>
  <si>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</si>
  <si>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</si>
  <si>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</si>
  <si>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</si>
  <si>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</si>
  <si>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</si>
  <si>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</si>
  <si>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</si>
  <si>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</si>
  <si>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</si>
  <si>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</si>
  <si>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</si>
  <si>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</si>
  <si>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</si>
  <si>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</si>
  <si>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</si>
  <si>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</si>
  <si>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</si>
  <si>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</si>
  <si>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</si>
  <si>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</si>
  <si>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</si>
  <si>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</si>
  <si>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</si>
  <si>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</si>
  <si>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</si>
  <si>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</si>
  <si>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</si>
  <si>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</si>
  <si>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</si>
  <si>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</si>
  <si>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</si>
  <si>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</si>
  <si>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</si>
  <si>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</si>
  <si>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</si>
  <si>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</si>
  <si>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</si>
  <si>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</si>
  <si>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</si>
  <si>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</si>
  <si>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</si>
  <si>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</si>
  <si>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</si>
  <si>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</si>
  <si>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</si>
  <si>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</si>
  <si>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</si>
  <si>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</si>
  <si>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</si>
  <si>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</si>
  <si>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</si>
  <si>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</si>
  <si>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</si>
  <si>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</si>
  <si>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</si>
  <si>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</si>
  <si>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</si>
  <si>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</si>
  <si>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</si>
  <si>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</si>
  <si>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</si>
  <si>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</si>
  <si>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</si>
  <si>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</si>
  <si>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</si>
  <si>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</si>
  <si>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</si>
  <si>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</si>
  <si>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</si>
  <si>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</si>
  <si>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</si>
  <si>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</si>
  <si>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</si>
  <si>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</si>
  <si>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</si>
  <si>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</si>
  <si>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</si>
  <si>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</si>
  <si>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</si>
  <si>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</si>
  <si>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</si>
  <si>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</si>
  <si>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</si>
  <si>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</si>
  <si>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</si>
  <si>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</si>
  <si>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</si>
  <si>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</si>
  <si>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</si>
  <si>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</si>
  <si>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</si>
  <si>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</si>
  <si>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</si>
  <si>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</si>
  <si>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</si>
  <si>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</si>
  <si>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</si>
  <si>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</si>
  <si>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</si>
  <si>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</si>
  <si>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</si>
  <si>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</si>
  <si>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</si>
  <si>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</si>
  <si>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</si>
  <si>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</si>
  <si>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</si>
  <si>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</si>
  <si>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</si>
  <si>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</si>
  <si>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</si>
  <si>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</si>
  <si>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</si>
  <si>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</si>
  <si>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</si>
  <si>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</si>
  <si>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</si>
  <si>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</si>
  <si>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</si>
  <si>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</si>
  <si>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</si>
  <si>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</si>
  <si>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</si>
  <si>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</si>
  <si>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</si>
  <si>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</si>
  <si>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</si>
  <si>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</si>
  <si>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</si>
  <si>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</si>
  <si>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</si>
  <si>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</si>
  <si>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</si>
  <si>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</si>
  <si>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</si>
  <si>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</si>
  <si>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</si>
  <si>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</si>
  <si>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</si>
  <si>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</si>
  <si>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</si>
  <si>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</si>
  <si>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</si>
  <si>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</si>
  <si>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</si>
  <si>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</si>
  <si>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</si>
  <si>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</si>
  <si>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</si>
  <si>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</si>
  <si>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</si>
  <si>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</si>
  <si>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</si>
  <si>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</si>
  <si>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</si>
  <si>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</si>
  <si>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</si>
  <si>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</si>
  <si>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</si>
  <si>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</si>
  <si>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</si>
  <si>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</si>
  <si>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</si>
  <si>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</si>
  <si>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</si>
  <si>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</si>
  <si>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</si>
  <si>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</si>
  <si>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</si>
  <si>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</si>
  <si>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</si>
  <si>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</si>
  <si>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</si>
  <si>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</si>
  <si>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</si>
  <si>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</si>
  <si>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</si>
  <si>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</si>
  <si>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</si>
  <si>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</si>
  <si>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</si>
  <si>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</si>
  <si>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</si>
  <si>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</si>
  <si>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</si>
  <si>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</si>
  <si>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</si>
  <si>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</si>
  <si>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</si>
  <si>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</si>
  <si>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</si>
  <si>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</si>
  <si>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</si>
  <si>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</si>
  <si>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</si>
  <si>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</si>
  <si>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</si>
  <si>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</si>
  <si>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</si>
  <si>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</si>
  <si>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</si>
  <si>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</si>
  <si>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</si>
  <si>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</si>
  <si>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</si>
  <si>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</si>
  <si>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</si>
  <si>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</si>
  <si>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</si>
  <si>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</si>
  <si>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</si>
  <si>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</si>
  <si>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</si>
  <si>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</si>
  <si>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</si>
  <si>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</si>
  <si>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</si>
  <si>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</si>
  <si>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</si>
  <si>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</si>
  <si>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</si>
  <si>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</si>
  <si>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</si>
  <si>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</si>
  <si>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</si>
  <si>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</si>
  <si>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</si>
  <si>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</si>
  <si>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</si>
  <si>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</si>
  <si>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</si>
  <si>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</si>
  <si>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</si>
  <si>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</si>
  <si>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</si>
  <si>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</si>
  <si>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</si>
  <si>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</si>
  <si>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</si>
  <si>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</si>
  <si>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</si>
  <si>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</si>
  <si>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</si>
  <si>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</si>
  <si>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</si>
  <si>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</si>
  <si>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</si>
  <si>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</si>
  <si>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</si>
  <si>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</si>
  <si>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</si>
  <si>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</si>
  <si>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</si>
  <si>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</si>
  <si>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</si>
  <si>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</si>
  <si>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</si>
  <si>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</si>
  <si>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</si>
  <si>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</si>
  <si>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</si>
  <si>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</si>
  <si>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</si>
  <si>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</si>
  <si>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</si>
  <si>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</si>
  <si>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</si>
  <si>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</si>
  <si>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</si>
  <si>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</si>
  <si>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</si>
  <si>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</si>
  <si>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</si>
  <si>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</si>
  <si>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</si>
  <si>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</si>
  <si>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</si>
  <si>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</si>
  <si>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</si>
  <si>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</si>
  <si>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</si>
  <si>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</si>
  <si>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</si>
  <si>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</si>
  <si>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</si>
  <si>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</si>
  <si>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</si>
  <si>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</si>
  <si>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</si>
  <si>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</si>
  <si>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</si>
  <si>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</si>
  <si>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</si>
  <si>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</si>
  <si>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</si>
  <si>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</si>
  <si>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</si>
  <si>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</si>
  <si>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</si>
  <si>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</si>
  <si>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</si>
  <si>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</si>
  <si>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</si>
  <si>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</si>
  <si>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</si>
  <si>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</si>
  <si>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</si>
  <si>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</si>
  <si>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</si>
  <si>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</si>
  <si>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</si>
  <si>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</si>
  <si>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</si>
  <si>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</si>
  <si>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</si>
  <si>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</si>
  <si>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</si>
  <si>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</si>
  <si>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</si>
  <si>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</si>
  <si>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</si>
  <si>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</si>
  <si>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</si>
  <si>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</si>
  <si>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</si>
  <si>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</si>
  <si>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</si>
  <si>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</si>
  <si>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</si>
  <si>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</si>
  <si>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</si>
  <si>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</si>
  <si>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</si>
  <si>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</si>
  <si>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</si>
  <si>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</si>
  <si>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</si>
  <si>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</si>
  <si>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</si>
  <si>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</si>
  <si>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</si>
  <si>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</si>
  <si>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</si>
  <si>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</si>
  <si>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</si>
  <si>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</si>
  <si>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</si>
  <si>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</si>
  <si>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</si>
  <si>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</si>
  <si>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</si>
  <si>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</si>
  <si>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</si>
  <si>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</si>
  <si>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</si>
  <si>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</si>
  <si>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</si>
  <si>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</si>
  <si>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</si>
  <si>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</si>
  <si>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</si>
  <si>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</si>
  <si>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</si>
  <si>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</si>
  <si>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</si>
  <si>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</si>
  <si>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</si>
  <si>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</si>
  <si>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</si>
  <si>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</si>
  <si>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</si>
  <si>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</si>
  <si>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</si>
  <si>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</si>
  <si>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</si>
  <si>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</si>
  <si>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</si>
  <si>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</si>
  <si>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</si>
  <si>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</si>
  <si>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</si>
  <si>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</si>
  <si>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</si>
  <si>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</si>
  <si>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</si>
  <si>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</si>
  <si>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</si>
  <si>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</si>
  <si>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</si>
  <si>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</si>
  <si>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</si>
  <si>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</si>
  <si>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</si>
  <si>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</si>
  <si>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</si>
  <si>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</si>
  <si>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</si>
  <si>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</si>
  <si>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</si>
  <si>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</si>
  <si>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</si>
  <si>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</si>
  <si>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</si>
  <si>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</si>
  <si>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</si>
  <si>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</si>
  <si>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</si>
  <si>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</si>
  <si>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</si>
  <si>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</si>
  <si>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</si>
  <si>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</si>
  <si>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</si>
  <si>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</si>
  <si>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</si>
  <si>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</si>
  <si>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</si>
  <si>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</si>
  <si>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</si>
  <si>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</si>
  <si>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</si>
  <si>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</si>
  <si>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</si>
  <si>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</si>
  <si>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</si>
  <si>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</si>
  <si>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</si>
  <si>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</si>
  <si>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</si>
  <si>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</si>
  <si>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</si>
  <si>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</si>
  <si>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</si>
  <si>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</si>
  <si>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</si>
  <si>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</si>
  <si>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</si>
  <si>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</si>
  <si>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</si>
  <si>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</si>
  <si>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</si>
  <si>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</si>
  <si>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</si>
  <si>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</si>
  <si>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</si>
  <si>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</si>
  <si>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</si>
  <si>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</si>
  <si>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</si>
  <si>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</si>
  <si>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</si>
  <si>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</si>
  <si>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</si>
  <si>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</si>
  <si>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</si>
  <si>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</si>
  <si>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</si>
  <si>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</si>
  <si>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</si>
  <si>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</si>
  <si>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</si>
  <si>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</si>
  <si>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</si>
  <si>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</si>
  <si>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</si>
  <si>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</si>
  <si>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</si>
  <si>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</si>
  <si>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</si>
  <si>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</si>
  <si>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</si>
  <si>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</si>
  <si>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</si>
  <si>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</si>
  <si>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</si>
  <si>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</si>
  <si>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</si>
  <si>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</si>
  <si>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</si>
  <si>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</si>
  <si>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</si>
  <si>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</si>
  <si>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</si>
  <si>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</si>
  <si>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</si>
  <si>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</si>
  <si>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</si>
  <si>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</si>
  <si>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</si>
  <si>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</si>
  <si>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</si>
  <si>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</si>
  <si>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</si>
  <si>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</si>
  <si>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</si>
  <si>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</si>
  <si>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</si>
  <si>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</si>
  <si>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</si>
  <si>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</si>
  <si>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</si>
  <si>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</si>
  <si>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</si>
  <si>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</si>
  <si>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</si>
  <si>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</si>
  <si>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</si>
  <si>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</si>
  <si>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</si>
  <si>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</si>
  <si>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</si>
  <si>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</si>
  <si>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</si>
  <si>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</si>
  <si>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</si>
  <si>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</si>
  <si>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</si>
  <si>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</si>
  <si>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</si>
  <si>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</si>
  <si>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</si>
  <si>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</si>
  <si>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</si>
  <si>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</si>
  <si>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</si>
  <si>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</si>
  <si>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</si>
  <si>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</si>
  <si>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</si>
  <si>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</si>
  <si>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</si>
  <si>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</si>
  <si>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</si>
  <si>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</si>
  <si>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</si>
  <si>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</si>
  <si>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</si>
  <si>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</si>
  <si>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</si>
  <si>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</si>
  <si>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</si>
  <si>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</si>
  <si>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</si>
  <si>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</si>
  <si>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</si>
  <si>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</si>
  <si>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</si>
  <si>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</si>
  <si>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</si>
  <si>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</si>
  <si>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</si>
  <si>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</si>
  <si>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</si>
  <si>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</si>
  <si>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</si>
  <si>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</si>
  <si>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</si>
  <si>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</si>
  <si>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</si>
  <si>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</si>
  <si>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</si>
  <si>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</si>
  <si>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</si>
  <si>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</si>
  <si>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</si>
  <si>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</si>
  <si>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</si>
  <si>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</si>
  <si>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</si>
  <si>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</si>
  <si>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</si>
  <si>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</si>
  <si>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</si>
  <si>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</si>
  <si>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</si>
  <si>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</si>
  <si>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</si>
  <si>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</si>
  <si>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</si>
  <si>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</si>
  <si>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</si>
  <si>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</si>
  <si>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</si>
  <si>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</si>
  <si>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</si>
  <si>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</si>
  <si>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</si>
  <si>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</si>
  <si>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</si>
  <si>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</si>
  <si>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</si>
  <si>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</si>
  <si>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</si>
  <si>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</si>
  <si>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</si>
  <si>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</si>
  <si>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</si>
  <si>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</si>
  <si>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</si>
  <si>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</si>
  <si>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</si>
  <si>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</si>
  <si>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</si>
  <si>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</si>
  <si>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</si>
  <si>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</si>
  <si>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</si>
  <si>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</si>
  <si>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</si>
  <si>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</si>
  <si>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</si>
  <si>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</si>
  <si>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</si>
  <si>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</si>
  <si>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</si>
  <si>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</si>
  <si>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</si>
  <si>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</si>
  <si>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</si>
  <si>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</si>
  <si>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</si>
  <si>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</si>
  <si>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</si>
  <si>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</si>
  <si>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</si>
  <si>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</si>
  <si>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</si>
  <si>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</si>
  <si>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</si>
  <si>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</si>
  <si>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</si>
  <si>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</si>
  <si>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</si>
  <si>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</si>
  <si>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</si>
  <si>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</si>
  <si>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</si>
  <si>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</si>
  <si>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</si>
  <si>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</si>
  <si>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</si>
  <si>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</si>
  <si>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</si>
  <si>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</si>
  <si>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</si>
  <si>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</si>
  <si>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</si>
  <si>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</si>
  <si>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</si>
  <si>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</si>
  <si>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</si>
  <si>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</si>
  <si>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</si>
  <si>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</si>
  <si>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</si>
  <si>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</si>
  <si>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</si>
  <si>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</si>
  <si>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</si>
  <si>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</si>
  <si>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</si>
  <si>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</si>
  <si>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</si>
  <si>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</si>
  <si>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</si>
  <si>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</si>
  <si>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</si>
  <si>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</si>
  <si>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</si>
  <si>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</si>
  <si>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</si>
  <si>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</si>
  <si>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</si>
  <si>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</si>
  <si>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</si>
  <si>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</si>
  <si>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</si>
  <si>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</si>
  <si>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</si>
  <si>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</si>
  <si>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</si>
  <si>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</si>
  <si>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</si>
  <si>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</si>
  <si>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</si>
  <si>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</si>
  <si>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</si>
  <si>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</si>
  <si>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</si>
  <si>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</si>
  <si>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</si>
  <si>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</si>
  <si>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</si>
  <si>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</si>
  <si>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</si>
  <si>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</si>
  <si>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</si>
  <si>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</si>
  <si>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</si>
  <si>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</si>
  <si>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</si>
  <si>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</si>
  <si>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</si>
  <si>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</si>
  <si>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</si>
  <si>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</si>
  <si>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</si>
  <si>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</si>
  <si>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</si>
  <si>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</si>
  <si>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</si>
  <si>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</si>
  <si>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</si>
  <si>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</si>
  <si>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</si>
  <si>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</si>
  <si>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</si>
  <si>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</si>
  <si>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</si>
  <si>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</si>
  <si>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</si>
  <si>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</si>
  <si>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</si>
  <si>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</si>
  <si>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</si>
  <si>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</si>
  <si>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</si>
  <si>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</si>
  <si>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</si>
  <si>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</si>
  <si>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</si>
  <si>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</si>
  <si>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</si>
  <si>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</si>
  <si>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</si>
  <si>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</si>
  <si>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</si>
  <si>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</si>
  <si>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</si>
  <si>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</si>
  <si>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</si>
  <si>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</si>
  <si>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</si>
  <si>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</si>
  <si>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</si>
  <si>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</si>
  <si>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</si>
  <si>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</si>
  <si>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</si>
  <si>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</si>
  <si>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</si>
  <si>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</si>
  <si>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</si>
  <si>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</si>
  <si>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</si>
  <si>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</si>
  <si>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</si>
  <si>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</si>
  <si>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</si>
  <si>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</si>
  <si>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</si>
  <si>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</si>
  <si>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</si>
  <si>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</si>
  <si>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</si>
  <si>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</si>
  <si>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</si>
  <si>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</si>
  <si>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</si>
  <si>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</si>
  <si>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</si>
  <si>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</si>
  <si>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</si>
  <si>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</si>
  <si>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</si>
  <si>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</si>
  <si>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</si>
  <si>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</si>
  <si>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</si>
  <si>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</si>
  <si>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</si>
  <si>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</si>
  <si>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</si>
  <si>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</si>
  <si>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</si>
  <si>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</si>
  <si>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</si>
  <si>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</si>
  <si>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</si>
  <si>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</si>
  <si>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</si>
  <si>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</si>
  <si>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</si>
  <si>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</si>
  <si>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</si>
  <si>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</si>
  <si>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</si>
  <si>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</si>
  <si>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</si>
  <si>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</si>
  <si>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</si>
  <si>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</si>
  <si>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</si>
  <si>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</si>
  <si>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</si>
  <si>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</si>
  <si>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</si>
  <si>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</si>
  <si>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</si>
  <si>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</si>
  <si>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</si>
  <si>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</si>
  <si>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</si>
  <si>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</si>
  <si>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</si>
  <si>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</si>
  <si>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</si>
  <si>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</si>
  <si>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</si>
  <si>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</si>
  <si>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</si>
  <si>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</si>
  <si>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</si>
  <si>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</si>
  <si>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</si>
  <si>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</si>
  <si>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</si>
  <si>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</si>
  <si>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</si>
  <si>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</si>
  <si>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</si>
  <si>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</si>
  <si>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</si>
  <si>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</si>
  <si>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</si>
  <si>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</si>
  <si>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</si>
  <si>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</si>
  <si>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</si>
  <si>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</si>
  <si>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</si>
  <si>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</si>
  <si>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</si>
  <si>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</si>
  <si>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</si>
  <si>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</si>
  <si>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</si>
  <si>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</si>
  <si>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</si>
  <si>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</si>
  <si>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</si>
  <si>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</si>
  <si>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</si>
  <si>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</si>
  <si>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</si>
  <si>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</si>
  <si>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</si>
  <si>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</si>
  <si>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</si>
  <si>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</si>
  <si>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</si>
  <si>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</si>
  <si>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</si>
  <si>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</si>
  <si>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</si>
  <si>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</si>
  <si>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</si>
  <si>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</si>
  <si>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</si>
  <si>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</si>
  <si>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</si>
  <si>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</si>
  <si>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</si>
  <si>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</si>
  <si>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</si>
  <si>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</si>
  <si>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</si>
  <si>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</si>
  <si>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</si>
  <si>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</si>
  <si>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</si>
  <si>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</si>
  <si>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</si>
  <si>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</si>
  <si>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</si>
  <si>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</si>
  <si>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</si>
  <si>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</si>
  <si>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</si>
  <si>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</si>
  <si>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</si>
  <si>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</si>
  <si>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</si>
  <si>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</si>
  <si>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</si>
  <si>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</si>
  <si>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</si>
  <si>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</si>
  <si>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</si>
  <si>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</si>
  <si>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</si>
  <si>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</si>
  <si>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</si>
  <si>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</si>
  <si>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</si>
  <si>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</si>
  <si>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</si>
  <si>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</si>
  <si>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</si>
  <si>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</si>
  <si>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</si>
  <si>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</si>
  <si>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</si>
  <si>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</si>
  <si>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</si>
  <si>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</si>
  <si>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</si>
  <si>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</si>
  <si>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</si>
  <si>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</si>
  <si>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</si>
  <si>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</si>
  <si>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</si>
  <si>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</si>
  <si>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</si>
  <si>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</si>
  <si>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</si>
  <si>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</si>
  <si>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</si>
  <si>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</si>
  <si>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</si>
  <si>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</si>
  <si>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</si>
  <si>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</si>
  <si>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</si>
  <si>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</si>
  <si>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</si>
  <si>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</si>
  <si>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</si>
  <si>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</si>
  <si>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</si>
  <si>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</si>
  <si>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</si>
  <si>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</si>
  <si>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</si>
  <si>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</si>
  <si>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</si>
  <si>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</si>
  <si>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</si>
  <si>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</si>
  <si>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</si>
  <si>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</si>
  <si>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</si>
  <si>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</si>
  <si>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</si>
  <si>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</si>
  <si>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</si>
  <si>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</si>
  <si>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</si>
  <si>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</si>
  <si>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</si>
  <si>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</si>
  <si>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</si>
  <si>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</si>
  <si>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</si>
  <si>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</si>
  <si>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</si>
  <si>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</si>
  <si>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</si>
  <si>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</si>
  <si>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</si>
  <si>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</si>
  <si>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</si>
  <si>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</si>
  <si>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</si>
  <si>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</si>
  <si>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</si>
  <si>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</si>
  <si>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</si>
  <si>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</si>
  <si>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</si>
  <si>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</si>
  <si>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</si>
  <si>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</si>
  <si>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</si>
  <si>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</si>
  <si>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</si>
  <si>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</si>
  <si>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</si>
  <si>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</si>
  <si>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</si>
  <si>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</si>
  <si>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</si>
  <si>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</si>
  <si>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</si>
  <si>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</si>
  <si>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</si>
  <si>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</si>
  <si>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</si>
  <si>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</si>
  <si>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</si>
  <si>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</si>
  <si>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</si>
  <si>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</si>
  <si>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</si>
  <si>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</si>
  <si>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</si>
  <si>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</si>
  <si>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</si>
  <si>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</si>
  <si>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</si>
  <si>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</si>
  <si>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</si>
  <si>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</si>
  <si>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</si>
  <si>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</si>
  <si>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</si>
  <si>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</si>
  <si>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</si>
  <si>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</si>
  <si>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</si>
  <si>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</si>
  <si>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</si>
  <si>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</si>
  <si>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</si>
  <si>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</si>
  <si>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</si>
  <si>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</si>
  <si>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</si>
  <si>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</si>
  <si>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</si>
  <si>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</si>
  <si>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</si>
  <si>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</si>
  <si>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</si>
  <si>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</si>
  <si>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</si>
  <si>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</si>
  <si>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</si>
  <si>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</si>
  <si>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</si>
  <si>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</si>
  <si>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</si>
  <si>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</si>
  <si>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</si>
  <si>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</si>
  <si>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</si>
  <si>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</si>
  <si>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</si>
  <si>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</si>
  <si>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</si>
  <si>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</si>
  <si>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</si>
  <si>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</si>
  <si>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</si>
  <si>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</si>
  <si>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</si>
  <si>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</si>
  <si>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</si>
  <si>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</si>
  <si>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</si>
  <si>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</si>
  <si>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</si>
  <si>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</si>
  <si>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</si>
  <si>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</si>
  <si>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</si>
  <si>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</si>
  <si>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</si>
  <si>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</si>
  <si>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</si>
  <si>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</si>
  <si>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</si>
  <si>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</si>
  <si>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</si>
  <si>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</si>
  <si>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</si>
  <si>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</si>
  <si>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</si>
  <si>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</si>
  <si>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</si>
  <si>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</si>
  <si>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</si>
  <si>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</si>
  <si>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</si>
  <si>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</si>
  <si>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</si>
  <si>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</si>
  <si>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</si>
  <si>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</si>
  <si>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</si>
  <si>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</si>
  <si>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</si>
  <si>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</si>
  <si>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</si>
  <si>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</si>
  <si>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</si>
  <si>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</si>
  <si>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</si>
  <si>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</si>
  <si>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</si>
  <si>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</si>
  <si>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</si>
  <si>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</si>
  <si>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</si>
  <si>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</si>
  <si>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</si>
  <si>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</si>
  <si>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</si>
  <si>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</si>
  <si>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</si>
  <si>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</si>
  <si>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</si>
  <si>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</si>
  <si>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</si>
  <si>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</si>
  <si>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</si>
  <si>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</si>
  <si>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</si>
  <si>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</si>
  <si>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</si>
  <si>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</si>
  <si>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</si>
  <si>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</si>
  <si>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</si>
  <si>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</si>
  <si>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</si>
  <si>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</si>
  <si>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</si>
  <si>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</si>
  <si>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</si>
  <si>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</si>
  <si>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</si>
  <si>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</si>
  <si>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</si>
  <si>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</si>
  <si>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</si>
  <si>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</si>
  <si>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</si>
  <si>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</si>
  <si>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</si>
  <si>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</si>
  <si>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</si>
  <si>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</si>
  <si>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</si>
  <si>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</si>
  <si>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</si>
  <si>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</si>
  <si>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</si>
  <si>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</si>
  <si>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</si>
  <si>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</si>
  <si>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</si>
  <si>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</si>
  <si>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</si>
  <si>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</si>
  <si>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</si>
  <si>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</si>
  <si>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</si>
  <si>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</si>
  <si>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</si>
  <si>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</si>
  <si>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</si>
  <si>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</si>
  <si>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</si>
  <si>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</si>
  <si>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</si>
  <si>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</si>
  <si>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</si>
  <si>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</si>
  <si>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</si>
  <si>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</si>
  <si>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</si>
  <si>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</si>
  <si>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</si>
  <si>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</si>
  <si>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</si>
  <si>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</si>
  <si>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</si>
  <si>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</si>
  <si>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</si>
  <si>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</si>
  <si>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</si>
  <si>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</si>
  <si>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</si>
  <si>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</si>
  <si>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</si>
  <si>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</si>
  <si>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</si>
  <si>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</si>
  <si>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</si>
  <si>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</si>
  <si>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</si>
  <si>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</si>
  <si>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</si>
  <si>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</si>
  <si>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</si>
  <si>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</si>
  <si>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</si>
  <si>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</si>
  <si>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</si>
  <si>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</si>
  <si>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</si>
  <si>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</si>
  <si>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</si>
  <si>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</si>
  <si>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</si>
  <si>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</si>
  <si>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</si>
  <si>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</si>
  <si>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</si>
  <si>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</si>
  <si>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</si>
  <si>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</si>
  <si>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</si>
  <si>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</si>
  <si>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</si>
  <si>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</si>
  <si>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</si>
  <si>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</si>
  <si>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</si>
  <si>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</si>
  <si>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</si>
  <si>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</si>
  <si>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</si>
  <si>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</si>
  <si>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</si>
  <si>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</si>
  <si>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</si>
  <si>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</si>
  <si>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</si>
  <si>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</si>
  <si>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</si>
  <si>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</si>
  <si>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</si>
  <si>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</si>
  <si>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</si>
  <si>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</si>
  <si>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</si>
  <si>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</si>
  <si>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</si>
  <si>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</si>
  <si>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</si>
  <si>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</si>
  <si>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</si>
  <si>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</si>
  <si>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</si>
  <si>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</si>
  <si>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</si>
  <si>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</si>
  <si>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</si>
  <si>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</si>
  <si>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</si>
  <si>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</si>
  <si>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</si>
  <si>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</si>
  <si>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</si>
  <si>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</si>
  <si>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</si>
  <si>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</si>
  <si>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</si>
  <si>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</si>
  <si>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</si>
  <si>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</si>
  <si>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</si>
  <si>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</si>
  <si>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</si>
  <si>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</si>
  <si>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</si>
  <si>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</si>
  <si>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</si>
  <si>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</si>
  <si>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</si>
  <si>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</si>
  <si>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</si>
  <si>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</si>
  <si>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</si>
  <si>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</si>
  <si>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</si>
  <si>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</si>
  <si>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</si>
  <si>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</si>
  <si>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</si>
  <si>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</si>
  <si>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</si>
  <si>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</si>
  <si>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</si>
  <si>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</si>
  <si>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</si>
  <si>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</si>
  <si>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</si>
  <si>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</si>
  <si>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</si>
  <si>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</si>
  <si>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</si>
  <si>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</si>
  <si>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</si>
  <si>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</si>
  <si>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</si>
  <si>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</si>
  <si>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</si>
  <si>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</si>
  <si>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</si>
  <si>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</si>
  <si>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</si>
  <si>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</si>
  <si>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</si>
  <si>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</si>
  <si>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</si>
  <si>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</si>
  <si>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</si>
  <si>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</si>
  <si>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</si>
  <si>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</si>
  <si>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</si>
  <si>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</si>
  <si>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</si>
  <si>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</si>
  <si>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</si>
  <si>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</si>
  <si>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</si>
  <si>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</si>
  <si>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</si>
  <si>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</si>
  <si>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</si>
  <si>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</si>
  <si>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</si>
  <si>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</si>
  <si>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</si>
  <si>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</si>
  <si>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</si>
  <si>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</si>
  <si>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</si>
  <si>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</si>
  <si>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</si>
  <si>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</si>
  <si>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</si>
  <si>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</si>
  <si>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</si>
  <si>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</si>
  <si>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</si>
  <si>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</si>
  <si>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</si>
  <si>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</si>
  <si>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</si>
  <si>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</si>
  <si>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</si>
  <si>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</si>
  <si>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</si>
  <si>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</si>
  <si>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</si>
  <si>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</si>
  <si>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</si>
  <si>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</si>
  <si>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</si>
  <si>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</si>
  <si>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</si>
  <si>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</si>
  <si>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</si>
  <si>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</si>
  <si>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</si>
  <si>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</si>
  <si>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</si>
  <si>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</si>
  <si>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</si>
  <si>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</si>
  <si>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</si>
  <si>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</si>
  <si>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</si>
  <si>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</si>
  <si>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</si>
  <si>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</si>
  <si>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</si>
  <si>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</si>
  <si>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</si>
  <si>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</si>
  <si>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</si>
  <si>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</si>
  <si>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</si>
  <si>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</si>
  <si>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</si>
  <si>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</si>
  <si>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</si>
  <si>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</si>
  <si>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</si>
  <si>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</si>
  <si>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</si>
  <si>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</si>
  <si>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</si>
  <si>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</si>
  <si>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</si>
  <si>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</si>
  <si>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</si>
  <si>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</si>
  <si>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</si>
  <si>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</si>
  <si>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</si>
  <si>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</si>
  <si>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</si>
  <si>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</si>
  <si>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</si>
  <si>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</si>
  <si>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</si>
  <si>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</si>
  <si>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</si>
  <si>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</si>
  <si>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</si>
  <si>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</si>
  <si>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</si>
  <si>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</si>
  <si>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</si>
  <si>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</si>
  <si>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</si>
  <si>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</si>
  <si>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</si>
  <si>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</si>
  <si>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</si>
  <si>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</si>
  <si>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</si>
  <si>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</si>
  <si>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</si>
  <si>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</si>
  <si>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</si>
  <si>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</si>
  <si>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</si>
  <si>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</si>
  <si>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</si>
  <si>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</si>
  <si>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</si>
  <si>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</si>
  <si>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</si>
  <si>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</si>
  <si>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</si>
  <si>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</si>
  <si>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</si>
  <si>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</si>
  <si>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</si>
  <si>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</si>
  <si>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</si>
  <si>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</si>
  <si>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</si>
  <si>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</si>
  <si>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</si>
  <si>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</si>
  <si>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</si>
  <si>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</si>
  <si>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</si>
  <si>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</si>
  <si>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</si>
  <si>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</si>
  <si>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</si>
  <si>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</si>
  <si>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</si>
  <si>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</si>
  <si>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</si>
  <si>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</si>
  <si>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</si>
  <si>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</si>
  <si>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</si>
  <si>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</si>
  <si>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</si>
  <si>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</si>
  <si>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</si>
  <si>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</si>
  <si>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</si>
  <si>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</si>
  <si>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</si>
  <si>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</si>
  <si>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</si>
  <si>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</si>
  <si>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</si>
  <si>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</si>
  <si>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</si>
  <si>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</si>
  <si>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</si>
  <si>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</si>
  <si>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</si>
  <si>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</si>
  <si>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</si>
  <si>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</si>
  <si>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</si>
  <si>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</si>
  <si>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</si>
  <si>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</si>
  <si>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</si>
  <si>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</si>
  <si>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</si>
  <si>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</si>
  <si>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</si>
  <si>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</si>
  <si>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</si>
  <si>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</si>
  <si>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</si>
  <si>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</si>
  <si>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</si>
  <si>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</si>
  <si>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</si>
  <si>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</si>
  <si>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</si>
  <si>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</si>
  <si>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</si>
  <si>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</si>
  <si>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</si>
  <si>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</si>
  <si>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</si>
  <si>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</si>
  <si>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</si>
  <si>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</si>
  <si>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</si>
  <si>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</si>
  <si>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</si>
  <si>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</si>
  <si>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</si>
  <si>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</si>
  <si>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</si>
  <si>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</si>
  <si>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</si>
  <si>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</si>
  <si>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</si>
  <si>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</si>
  <si>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</si>
  <si>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</si>
  <si>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</si>
  <si>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</si>
  <si>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</si>
  <si>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</si>
  <si>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</si>
  <si>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</si>
  <si>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</si>
  <si>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</si>
  <si>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</si>
  <si>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</si>
  <si>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</si>
  <si>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</si>
  <si>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</si>
  <si>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</si>
  <si>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</si>
  <si>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</si>
  <si>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</si>
  <si>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</si>
  <si>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</si>
  <si>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</si>
  <si>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</si>
  <si>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</si>
  <si>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</si>
  <si>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</si>
  <si>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</si>
  <si>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</si>
  <si>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</si>
  <si>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</si>
  <si>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</si>
  <si>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</si>
  <si>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</si>
  <si>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</si>
  <si>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</si>
  <si>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</si>
  <si>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</si>
  <si>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</si>
  <si>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</si>
  <si>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</si>
  <si>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</si>
  <si>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</si>
  <si>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</si>
  <si>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</si>
  <si>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</si>
  <si>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</si>
  <si>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</si>
  <si>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</si>
  <si>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</si>
  <si>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</si>
  <si>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</si>
  <si>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</si>
  <si>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</si>
  <si>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</si>
  <si>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</si>
  <si>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</si>
  <si>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</si>
  <si>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</si>
  <si>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</si>
  <si>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</si>
  <si>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</si>
  <si>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</si>
  <si>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</si>
  <si>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</si>
  <si>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</si>
  <si>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</si>
  <si>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</si>
  <si>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</si>
  <si>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</si>
  <si>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</si>
  <si>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</si>
  <si>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</si>
  <si>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</si>
  <si>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</si>
  <si>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</si>
  <si>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</si>
  <si>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</si>
  <si>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</si>
  <si>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</si>
  <si>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</si>
  <si>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</si>
  <si>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</si>
  <si>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</si>
  <si>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</si>
  <si>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</si>
  <si>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</si>
  <si>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</si>
  <si>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</si>
  <si>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</si>
  <si>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</si>
  <si>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</si>
  <si>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</si>
  <si>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</si>
  <si>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</si>
  <si>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</si>
  <si>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</si>
  <si>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</si>
  <si>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</si>
  <si>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</si>
  <si>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</si>
  <si>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</si>
  <si>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</si>
  <si>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</si>
  <si>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</si>
  <si>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</si>
  <si>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</si>
  <si>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</si>
  <si>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</si>
  <si>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</si>
  <si>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</si>
  <si>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</si>
  <si>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</si>
  <si>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</si>
  <si>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</si>
  <si>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</si>
  <si>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</si>
  <si>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</si>
  <si>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</si>
  <si>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</si>
  <si>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</si>
  <si>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</si>
  <si>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</si>
  <si>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</si>
  <si>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</si>
  <si>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</si>
  <si>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</si>
  <si>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</si>
  <si>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</si>
  <si>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</si>
  <si>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</si>
  <si>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</si>
  <si>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</si>
  <si>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</si>
  <si>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</si>
  <si>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</si>
  <si>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</si>
  <si>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</si>
  <si>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</si>
  <si>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</si>
  <si>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</si>
  <si>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</si>
  <si>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</si>
  <si>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</si>
  <si>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</si>
  <si>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</si>
  <si>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</si>
  <si>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</si>
  <si>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</si>
  <si>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</si>
  <si>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</si>
  <si>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</si>
  <si>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</si>
  <si>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</si>
  <si>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</si>
  <si>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</si>
  <si>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</si>
  <si>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</si>
  <si>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</si>
  <si>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</si>
  <si>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</si>
  <si>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</si>
  <si>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</si>
  <si>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</si>
  <si>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</si>
  <si>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</si>
  <si>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</si>
  <si>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</si>
  <si>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</si>
  <si>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</si>
  <si>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</si>
  <si>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</si>
  <si>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</si>
  <si>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</si>
  <si>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</si>
  <si>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</si>
  <si>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</si>
  <si>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</si>
  <si>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</si>
  <si>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</si>
  <si>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</si>
  <si>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</si>
  <si>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</si>
  <si>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</si>
  <si>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</si>
  <si>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</si>
  <si>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</si>
  <si>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</si>
  <si>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</si>
  <si>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</si>
  <si>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</si>
  <si>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</si>
  <si>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</si>
  <si>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</si>
  <si>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</si>
  <si>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</si>
  <si>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</si>
  <si>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</si>
  <si>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</si>
  <si>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</si>
  <si>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</si>
  <si>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</si>
  <si>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</si>
  <si>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</si>
  <si>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</si>
  <si>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</si>
  <si>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</si>
  <si>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</si>
  <si>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</si>
  <si>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</si>
  <si>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</si>
  <si>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</si>
  <si>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</si>
  <si>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</si>
  <si>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</si>
  <si>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</si>
  <si>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</si>
  <si>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</si>
  <si>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</si>
  <si>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</si>
  <si>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</si>
  <si>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</si>
  <si>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</si>
  <si>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</si>
  <si>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</si>
  <si>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</si>
  <si>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</si>
  <si>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</si>
  <si>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</si>
  <si>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</si>
  <si>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</si>
  <si>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</si>
  <si>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</si>
  <si>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</si>
  <si>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</si>
  <si>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</si>
  <si>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</si>
  <si>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</si>
  <si>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</si>
  <si>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</si>
  <si>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</si>
  <si>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</si>
  <si>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</si>
  <si>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</si>
  <si>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</si>
  <si>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</si>
  <si>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</si>
  <si>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</si>
  <si>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</si>
  <si>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</si>
  <si>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</si>
  <si>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</si>
  <si>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</si>
  <si>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</si>
  <si>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</si>
  <si>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</si>
  <si>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</si>
  <si>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</si>
  <si>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</si>
  <si>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</si>
  <si>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</si>
  <si>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</si>
  <si>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</si>
  <si>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</si>
  <si>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</si>
  <si>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</si>
  <si>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</si>
  <si>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</si>
  <si>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</si>
  <si>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</si>
  <si>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</si>
  <si>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</si>
  <si>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</si>
  <si>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</si>
  <si>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</si>
  <si>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</si>
  <si>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</si>
  <si>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</si>
  <si>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</si>
  <si>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</si>
  <si>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</si>
  <si>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</si>
  <si>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</si>
  <si>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</si>
  <si>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</si>
  <si>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</si>
  <si>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</si>
  <si>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</si>
  <si>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</si>
  <si>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</si>
  <si>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</si>
  <si>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</si>
  <si>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</si>
  <si>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</si>
  <si>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</si>
  <si>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</si>
  <si>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</si>
  <si>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</si>
  <si>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</si>
  <si>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</si>
  <si>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</si>
  <si>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</si>
  <si>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</si>
  <si>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</si>
  <si>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</si>
  <si>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</si>
  <si>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</si>
  <si>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</si>
  <si>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</si>
  <si>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</si>
  <si>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</si>
  <si>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</si>
  <si>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</si>
  <si>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</si>
  <si>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</si>
  <si>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</si>
  <si>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</si>
  <si>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</si>
  <si>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</si>
  <si>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</si>
  <si>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</si>
  <si>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</si>
  <si>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</si>
  <si>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</si>
  <si>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</si>
  <si>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</si>
  <si>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</si>
  <si>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</si>
  <si>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</si>
  <si>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</si>
  <si>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</si>
  <si>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</si>
  <si>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</si>
  <si>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</si>
  <si>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</si>
  <si>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</si>
  <si>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</si>
  <si>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</si>
  <si>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</si>
  <si>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</si>
  <si>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</si>
  <si>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</si>
  <si>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</si>
  <si>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</si>
  <si>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</si>
  <si>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</si>
  <si>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</si>
  <si>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</si>
  <si>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</si>
  <si>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</si>
  <si>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</si>
  <si>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</si>
  <si>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</si>
  <si>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</si>
  <si>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</si>
  <si>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</si>
  <si>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</si>
  <si>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</si>
  <si>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</si>
  <si>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</si>
  <si>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</si>
  <si>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</si>
  <si>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</si>
  <si>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</si>
  <si>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</si>
  <si>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</si>
  <si>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</si>
  <si>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</si>
  <si>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</si>
  <si>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</si>
  <si>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</si>
  <si>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</si>
  <si>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</si>
  <si>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</si>
  <si>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</si>
  <si>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</si>
  <si>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</si>
  <si>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</si>
  <si>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</si>
  <si>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</si>
  <si>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</si>
  <si>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</si>
  <si>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</si>
  <si>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</si>
  <si>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</si>
  <si>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</si>
  <si>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</si>
  <si>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</si>
  <si>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</si>
  <si>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</si>
  <si>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</si>
  <si>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</si>
  <si>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</si>
  <si>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</si>
  <si>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</si>
  <si>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</si>
  <si>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</si>
  <si>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</si>
  <si>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</si>
  <si>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</si>
  <si>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</si>
  <si>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</si>
  <si>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</si>
  <si>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</si>
  <si>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</si>
  <si>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</si>
  <si>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</si>
  <si>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</si>
  <si>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</si>
  <si>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</si>
  <si>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</si>
  <si>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</si>
  <si>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</si>
  <si>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</si>
  <si>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</si>
  <si>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</si>
  <si>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</si>
  <si>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</si>
  <si>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</si>
  <si>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</si>
  <si>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</si>
  <si>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</si>
  <si>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</si>
  <si>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</si>
  <si>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</si>
  <si>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</si>
  <si>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</si>
  <si>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</si>
  <si>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</si>
  <si>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</si>
  <si>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</si>
  <si>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</si>
  <si>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</si>
  <si>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</si>
  <si>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</si>
  <si>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</si>
  <si>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</si>
  <si>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</si>
  <si>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</si>
  <si>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</si>
  <si>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</si>
  <si>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</si>
  <si>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</si>
  <si>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</si>
  <si>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</si>
  <si>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</si>
  <si>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</si>
  <si>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</si>
  <si>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</si>
  <si>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</si>
  <si>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</si>
  <si>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</si>
  <si>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</si>
  <si>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</si>
  <si>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</si>
  <si>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</si>
  <si>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</si>
  <si>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</si>
  <si>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</si>
  <si>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</si>
  <si>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</si>
  <si>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</si>
  <si>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</si>
  <si>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</si>
  <si>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</si>
  <si>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</si>
  <si>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</si>
  <si>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</si>
  <si>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</si>
  <si>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</si>
  <si>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</si>
  <si>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</si>
  <si>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</si>
  <si>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</si>
  <si>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</si>
  <si>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</si>
  <si>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</si>
  <si>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</si>
  <si>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</si>
  <si>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</si>
  <si>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</si>
  <si>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</si>
  <si>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</si>
  <si>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</si>
  <si>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</si>
  <si>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</si>
  <si>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</si>
  <si>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</si>
  <si>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</si>
  <si>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</si>
  <si>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</si>
  <si>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</si>
  <si>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</si>
  <si>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</si>
  <si>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</si>
  <si>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</si>
  <si>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</si>
  <si>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</si>
  <si>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</si>
  <si>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</si>
  <si>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</si>
  <si>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</si>
  <si>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</si>
  <si>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</si>
  <si>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</si>
  <si>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</si>
  <si>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</si>
  <si>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</si>
  <si>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</si>
  <si>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</si>
  <si>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</si>
  <si>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</si>
  <si>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</si>
  <si>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</si>
  <si>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</si>
  <si>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</si>
  <si>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</si>
  <si>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</si>
  <si>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</si>
  <si>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</si>
  <si>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</si>
  <si>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</si>
  <si>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</si>
  <si>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</si>
  <si>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</si>
  <si>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</si>
  <si>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</si>
  <si>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</si>
  <si>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</si>
  <si>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</si>
  <si>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</si>
  <si>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</si>
  <si>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</si>
  <si>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</si>
  <si>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</si>
  <si>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</si>
  <si>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</si>
  <si>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</si>
  <si>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</si>
  <si>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</si>
  <si>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</si>
  <si>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</si>
  <si>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</si>
  <si>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</si>
  <si>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</si>
  <si>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</si>
  <si>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</si>
  <si>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</si>
  <si>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</si>
  <si>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</si>
  <si>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</si>
  <si>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</si>
  <si>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</si>
  <si>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</si>
  <si>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</si>
  <si>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</si>
  <si>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</si>
  <si>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</si>
  <si>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</si>
  <si>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</si>
  <si>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</si>
  <si>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</si>
  <si>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</si>
  <si>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</si>
  <si>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</si>
  <si>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</si>
  <si>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</si>
  <si>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</si>
  <si>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</si>
  <si>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</si>
  <si>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</si>
  <si>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</si>
  <si>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</si>
  <si>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</si>
  <si>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</si>
  <si>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</si>
  <si>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</si>
  <si>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</si>
  <si>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</si>
  <si>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</si>
  <si>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</si>
  <si>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</si>
  <si>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</si>
  <si>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</si>
  <si>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</si>
  <si>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</si>
  <si>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</si>
  <si>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</si>
  <si>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</si>
  <si>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</si>
  <si>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</si>
  <si>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</si>
  <si>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</si>
  <si>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</si>
  <si>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</si>
  <si>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</si>
  <si>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</si>
  <si>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</si>
  <si>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</si>
  <si>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</si>
  <si>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</si>
  <si>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</si>
  <si>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</si>
  <si>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</si>
  <si>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</si>
  <si>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</si>
  <si>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</si>
  <si>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</si>
  <si>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</si>
  <si>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</si>
  <si>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</si>
  <si>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</si>
  <si>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</si>
  <si>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</si>
  <si>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</si>
  <si>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</si>
  <si>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</si>
  <si>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</si>
  <si>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</si>
  <si>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</si>
  <si>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</si>
  <si>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</si>
  <si>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</si>
  <si>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</si>
  <si>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</si>
  <si>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</si>
  <si>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</si>
  <si>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</si>
  <si>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</si>
  <si>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</si>
  <si>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</si>
  <si>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</si>
  <si>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</si>
  <si>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</si>
  <si>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</si>
  <si>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</si>
  <si>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</si>
  <si>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</si>
  <si>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</si>
  <si>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</si>
  <si>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</si>
  <si>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</si>
  <si>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</si>
  <si>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</si>
  <si>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</si>
  <si>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</si>
  <si>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</si>
  <si>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</si>
  <si>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</si>
  <si>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</si>
  <si>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</si>
  <si>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</si>
  <si>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</si>
  <si>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</si>
  <si>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</si>
  <si>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</si>
  <si>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</si>
  <si>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</si>
  <si>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</si>
  <si>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</si>
  <si>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</si>
  <si>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</si>
  <si>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</si>
  <si>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</si>
  <si>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</si>
  <si>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</si>
  <si>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</si>
  <si>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</si>
  <si>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</si>
  <si>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</si>
  <si>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</si>
  <si>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</si>
  <si>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</si>
  <si>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</si>
  <si>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</si>
  <si>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</si>
  <si>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</si>
  <si>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</si>
  <si>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</si>
  <si>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</si>
  <si>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</si>
  <si>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</si>
  <si>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</si>
  <si>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</si>
  <si>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</si>
  <si>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</si>
  <si>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</si>
  <si>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</si>
  <si>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</si>
  <si>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</si>
  <si>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</si>
  <si>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</si>
  <si>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</si>
  <si>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</si>
  <si>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</si>
  <si>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</si>
  <si>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</si>
  <si>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</si>
  <si>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</si>
  <si>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</si>
  <si>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</si>
  <si>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</si>
  <si>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</si>
  <si>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</si>
  <si>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</si>
  <si>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</si>
  <si>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</si>
  <si>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</si>
  <si>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</si>
  <si>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</si>
  <si>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</si>
  <si>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</si>
  <si>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</si>
  <si>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</si>
  <si>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</si>
  <si>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</si>
  <si>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</si>
  <si>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</si>
  <si>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</si>
  <si>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</si>
  <si>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</si>
  <si>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</si>
  <si>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</si>
  <si>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</si>
  <si>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</si>
  <si>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</si>
  <si>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</si>
  <si>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</si>
  <si>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</si>
  <si>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</si>
  <si>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</si>
  <si>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</si>
  <si>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</si>
  <si>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</si>
  <si>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</si>
  <si>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</si>
  <si>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</si>
  <si>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</si>
  <si>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</si>
  <si>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</si>
  <si>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</si>
  <si>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</si>
  <si>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</si>
  <si>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</si>
  <si>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</si>
  <si>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</si>
  <si>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</si>
  <si>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</si>
  <si>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</si>
  <si>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</si>
  <si>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</si>
  <si>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</si>
  <si>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</si>
  <si>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</si>
  <si>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</si>
  <si>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</si>
  <si>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</si>
  <si>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</si>
  <si>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</si>
  <si>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</si>
  <si>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</si>
  <si>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</si>
  <si>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</si>
  <si>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</si>
  <si>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</si>
  <si>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</si>
  <si>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</si>
  <si>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</si>
  <si>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</si>
  <si>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</si>
  <si>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</si>
  <si>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</si>
  <si>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</si>
  <si>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</si>
  <si>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</si>
  <si>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</si>
  <si>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</si>
  <si>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</si>
  <si>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</si>
  <si>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</si>
  <si>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</si>
  <si>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</si>
  <si>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</si>
  <si>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</si>
  <si>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</si>
  <si>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</si>
  <si>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</si>
  <si>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</si>
  <si>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</si>
  <si>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</si>
  <si>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</si>
  <si>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</si>
  <si>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</si>
  <si>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</si>
  <si>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</si>
  <si>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</si>
  <si>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</si>
  <si>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</si>
  <si>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</si>
  <si>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</si>
  <si>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</si>
  <si>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</si>
  <si>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</si>
  <si>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</si>
  <si>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</si>
  <si>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</si>
  <si>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</si>
  <si>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</si>
  <si>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</si>
  <si>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</si>
  <si>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</si>
  <si>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</si>
  <si>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</si>
  <si>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</si>
  <si>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</si>
  <si>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</si>
  <si>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</si>
  <si>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</si>
  <si>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</si>
  <si>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</si>
  <si>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</si>
  <si>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</si>
  <si>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</si>
  <si>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</si>
  <si>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</si>
  <si>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</si>
  <si>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</si>
  <si>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</si>
  <si>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</si>
  <si>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</si>
  <si>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</si>
  <si>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</si>
  <si>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</si>
  <si>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</si>
  <si>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</si>
  <si>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</si>
  <si>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</si>
  <si>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</si>
  <si>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</si>
  <si>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</si>
  <si>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</si>
  <si>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</si>
  <si>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</si>
  <si>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</si>
  <si>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</si>
  <si>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</si>
  <si>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</si>
  <si>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</si>
  <si>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</si>
  <si>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</si>
  <si>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</si>
  <si>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</si>
  <si>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</si>
  <si>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</si>
  <si>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</si>
  <si>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</si>
  <si>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</si>
  <si>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</si>
  <si>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</si>
  <si>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</si>
  <si>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</si>
  <si>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</si>
  <si>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</si>
  <si>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</si>
  <si>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</si>
  <si>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</si>
  <si>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</si>
  <si>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</si>
  <si>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</si>
  <si>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</si>
  <si>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</si>
  <si>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</si>
  <si>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</si>
  <si>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</si>
  <si>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</si>
  <si>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</si>
  <si>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</si>
  <si>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</si>
  <si>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</si>
  <si>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</si>
  <si>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</si>
  <si>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</si>
  <si>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</si>
  <si>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</si>
  <si>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</si>
  <si>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</si>
  <si>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</si>
  <si>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</si>
  <si>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</si>
  <si>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</si>
  <si>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</si>
  <si>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</si>
  <si>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</si>
  <si>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</si>
  <si>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</si>
  <si>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</si>
  <si>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</si>
  <si>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</si>
  <si>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</si>
  <si>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</si>
  <si>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</si>
  <si>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</si>
  <si>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</si>
  <si>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</si>
  <si>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</si>
  <si>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</si>
  <si>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</si>
  <si>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</si>
  <si>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</si>
  <si>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</si>
  <si>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</si>
  <si>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</si>
  <si>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</si>
  <si>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</si>
  <si>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</si>
  <si>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</si>
  <si>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</si>
  <si>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</si>
  <si>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</si>
  <si>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</si>
  <si>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</si>
  <si>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</si>
  <si>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</si>
  <si>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</si>
  <si>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</si>
  <si>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</si>
  <si>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</si>
  <si>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</si>
  <si>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</si>
  <si>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</si>
  <si>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</si>
  <si>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</si>
  <si>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</si>
  <si>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</si>
  <si>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</si>
  <si>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</si>
  <si>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</si>
  <si>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</si>
  <si>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</si>
  <si>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</si>
  <si>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</si>
  <si>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</si>
  <si>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</si>
  <si>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</si>
  <si>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</si>
  <si>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</si>
  <si>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</si>
  <si>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</si>
  <si>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</si>
  <si>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</si>
  <si>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</si>
  <si>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</si>
  <si>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</si>
  <si>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</si>
  <si>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</si>
  <si>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</si>
  <si>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</si>
  <si>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</si>
  <si>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</si>
  <si>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</si>
  <si>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</si>
  <si>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</si>
  <si>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</si>
  <si>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</si>
  <si>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</si>
  <si>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</si>
  <si>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</si>
  <si>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</si>
  <si>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</si>
  <si>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</si>
  <si>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</si>
  <si>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</si>
  <si>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</si>
  <si>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</si>
  <si>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</si>
  <si>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</si>
  <si>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</si>
  <si>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</si>
  <si>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</si>
  <si>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</si>
  <si>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</si>
  <si>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</si>
  <si>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</si>
  <si>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</si>
  <si>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</si>
  <si>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</si>
  <si>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</si>
  <si>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</si>
  <si>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</si>
  <si>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</si>
  <si>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</si>
  <si>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</si>
  <si>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</si>
  <si>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</si>
  <si>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</si>
  <si>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</si>
  <si>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</si>
  <si>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</si>
  <si>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</si>
  <si>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</si>
  <si>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</si>
  <si>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</si>
  <si>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</si>
  <si>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</si>
  <si>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</si>
  <si>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</si>
  <si>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</si>
  <si>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</si>
  <si>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</si>
  <si>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</si>
  <si>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</si>
  <si>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</si>
  <si>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</si>
  <si>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</si>
  <si>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</si>
  <si>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</si>
  <si>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</si>
  <si>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</si>
  <si>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</si>
  <si>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</si>
  <si>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</si>
  <si>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</si>
  <si>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</si>
  <si>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</si>
  <si>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</si>
  <si>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</si>
  <si>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</si>
  <si>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</si>
  <si>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</si>
  <si>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</si>
  <si>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</si>
  <si>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</si>
  <si>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</si>
  <si>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</si>
  <si>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</si>
  <si>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</si>
  <si>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</si>
  <si>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</si>
  <si>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</si>
  <si>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</si>
  <si>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</si>
  <si>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</si>
  <si>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</si>
  <si>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</si>
  <si>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</si>
  <si>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</si>
  <si>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</si>
  <si>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</si>
  <si>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</si>
  <si>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</si>
  <si>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</si>
  <si>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</si>
  <si>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</si>
  <si>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</si>
  <si>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</si>
  <si>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</si>
  <si>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</si>
  <si>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</si>
  <si>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</si>
  <si>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</si>
  <si>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</si>
  <si>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</si>
  <si>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</si>
  <si>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</si>
  <si>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</si>
  <si>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</si>
  <si>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</si>
  <si>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</si>
  <si>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</si>
  <si>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</si>
  <si>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</si>
  <si>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</si>
  <si>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</si>
  <si>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</si>
  <si>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</si>
  <si>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</si>
  <si>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</si>
  <si>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</si>
  <si>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</si>
  <si>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</si>
  <si>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</si>
  <si>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</si>
  <si>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</si>
  <si>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</si>
  <si>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</si>
  <si>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</si>
  <si>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</si>
  <si>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</si>
  <si>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</si>
  <si>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</si>
  <si>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</si>
  <si>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</si>
  <si>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</si>
  <si>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</si>
  <si>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</si>
  <si>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</si>
  <si>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</si>
  <si>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</si>
  <si>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</si>
  <si>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</si>
  <si>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</si>
  <si>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</si>
  <si>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</si>
  <si>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</si>
  <si>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</si>
  <si>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</si>
  <si>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</si>
  <si>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</si>
  <si>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</si>
  <si>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</si>
  <si>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</si>
  <si>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</si>
  <si>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</si>
  <si>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</si>
  <si>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</si>
  <si>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</si>
  <si>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</si>
  <si>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</si>
  <si>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</si>
  <si>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</si>
  <si>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</si>
  <si>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</si>
  <si>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</si>
  <si>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</si>
  <si>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</si>
  <si>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</si>
  <si>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</si>
  <si>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</si>
  <si>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</si>
  <si>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</si>
  <si>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</si>
  <si>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</si>
  <si>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</si>
  <si>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</si>
  <si>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</si>
  <si>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</si>
  <si>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</si>
  <si>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</si>
  <si>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</si>
  <si>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</si>
  <si>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</si>
  <si>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</si>
  <si>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</si>
  <si>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</si>
  <si>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</si>
  <si>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</si>
  <si>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</si>
  <si>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</si>
  <si>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</si>
  <si>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</si>
  <si>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</si>
  <si>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</si>
  <si>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</si>
  <si>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</si>
  <si>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</si>
  <si>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</si>
  <si>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</si>
  <si>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</si>
  <si>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</si>
  <si>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</si>
  <si>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</si>
  <si>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</si>
  <si>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</si>
  <si>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</si>
  <si>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</si>
  <si>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</si>
  <si>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</si>
  <si>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</si>
  <si>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</si>
  <si>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</si>
  <si>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</si>
  <si>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</si>
  <si>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</si>
  <si>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</si>
  <si>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</si>
  <si>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</si>
  <si>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</si>
  <si>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</si>
  <si>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</si>
  <si>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</si>
  <si>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</si>
  <si>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</si>
  <si>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</si>
  <si>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</si>
  <si>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</si>
  <si>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</si>
  <si>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</si>
  <si>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</si>
  <si>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</si>
  <si>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</si>
  <si>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</si>
  <si>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</si>
  <si>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</si>
  <si>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</si>
  <si>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</si>
  <si>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</si>
  <si>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</si>
  <si>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</si>
  <si>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</si>
  <si>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</si>
  <si>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</si>
  <si>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</si>
  <si>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</si>
  <si>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</si>
  <si>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</si>
  <si>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</si>
  <si>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</si>
  <si>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</si>
  <si>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</si>
  <si>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</si>
  <si>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</si>
  <si>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</si>
  <si>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</si>
  <si>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</si>
  <si>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</si>
  <si>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</si>
  <si>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</si>
  <si>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</si>
  <si>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</si>
  <si>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</si>
  <si>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</si>
  <si>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</si>
  <si>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</si>
  <si>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</si>
  <si>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</si>
  <si>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</si>
  <si>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</si>
  <si>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</si>
  <si>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</si>
  <si>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</si>
  <si>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</si>
  <si>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</si>
  <si>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</si>
  <si>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</si>
  <si>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</si>
  <si>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</si>
  <si>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</si>
  <si>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</si>
  <si>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</si>
  <si>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</si>
  <si>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</si>
  <si>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</si>
  <si>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</si>
  <si>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</si>
  <si>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</si>
  <si>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</si>
  <si>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</si>
  <si>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</si>
  <si>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</si>
  <si>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</si>
  <si>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</si>
  <si>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</si>
  <si>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</si>
  <si>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</si>
  <si>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</si>
  <si>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</si>
  <si>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</si>
  <si>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</si>
  <si>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</si>
  <si>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</si>
  <si>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</si>
  <si>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</si>
  <si>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</si>
  <si>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</si>
  <si>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</si>
  <si>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</si>
  <si>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</si>
  <si>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</si>
  <si>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</si>
  <si>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</si>
  <si>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</si>
  <si>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</si>
  <si>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</si>
  <si>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</si>
  <si>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</si>
  <si>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</si>
  <si>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</si>
  <si>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</si>
  <si>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</si>
  <si>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</si>
  <si>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</si>
  <si>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</si>
  <si>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</si>
  <si>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</si>
  <si>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</si>
  <si>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</si>
  <si>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</si>
  <si>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</si>
  <si>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</si>
  <si>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</si>
  <si>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</si>
  <si>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</si>
  <si>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</si>
  <si>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</si>
  <si>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</si>
  <si>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</si>
  <si>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</si>
  <si>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</si>
  <si>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</si>
  <si>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</si>
  <si>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</si>
  <si>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</si>
  <si>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</si>
  <si>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</si>
  <si>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</si>
  <si>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</si>
  <si>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</si>
  <si>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</si>
  <si>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</si>
  <si>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</si>
  <si>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</si>
  <si>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</si>
  <si>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</si>
  <si>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</si>
  <si>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</si>
  <si>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</si>
  <si>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</si>
  <si>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</si>
  <si>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</si>
  <si>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</si>
  <si>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</si>
  <si>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</si>
  <si>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</si>
  <si>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</si>
  <si>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</si>
  <si>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</si>
  <si>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</si>
  <si>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</si>
  <si>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</si>
  <si>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</si>
  <si>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</si>
  <si>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</si>
  <si>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</si>
  <si>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</si>
  <si>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</si>
  <si>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</si>
  <si>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</si>
  <si>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</si>
  <si>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</si>
  <si>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</si>
  <si>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</si>
  <si>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</si>
  <si>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</si>
  <si>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</si>
  <si>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</si>
  <si>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</si>
  <si>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</si>
  <si>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</si>
  <si>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</si>
  <si>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</si>
  <si>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</si>
  <si>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</si>
  <si>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</si>
  <si>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</si>
  <si>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</si>
  <si>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</si>
  <si>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</si>
  <si>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</si>
  <si>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</si>
  <si>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</si>
  <si>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</si>
  <si>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</si>
  <si>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</si>
  <si>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</si>
  <si>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</si>
  <si>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</si>
  <si>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</si>
  <si>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</si>
  <si>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</si>
  <si>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</si>
  <si>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</si>
  <si>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</si>
  <si>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</si>
  <si>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</si>
  <si>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</si>
  <si>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</si>
  <si>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</si>
  <si>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</si>
  <si>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</si>
  <si>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</si>
  <si>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</si>
  <si>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</si>
  <si>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</si>
  <si>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</si>
  <si>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</si>
  <si>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</si>
  <si>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</si>
  <si>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</si>
  <si>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</si>
  <si>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</si>
  <si>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</si>
  <si>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</si>
  <si>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</si>
  <si>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</si>
  <si>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</si>
  <si>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</si>
  <si>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</si>
  <si>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</si>
  <si>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</si>
  <si>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</si>
  <si>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</si>
  <si>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</si>
  <si>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</si>
  <si>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</si>
  <si>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</si>
  <si>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</si>
  <si>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</si>
  <si>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</si>
  <si>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</si>
  <si>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</si>
  <si>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</si>
  <si>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</si>
  <si>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</si>
  <si>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</si>
  <si>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</si>
  <si>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</si>
  <si>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</si>
  <si>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</si>
  <si>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</si>
  <si>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</si>
  <si>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</si>
  <si>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</si>
  <si>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</si>
  <si>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</si>
  <si>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</si>
  <si>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</si>
  <si>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</si>
  <si>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</si>
  <si>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</si>
  <si>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</si>
  <si>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</si>
  <si>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</si>
  <si>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</si>
  <si>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</si>
  <si>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</si>
  <si>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</si>
  <si>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</si>
  <si>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</si>
  <si>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</si>
  <si>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</si>
  <si>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</si>
  <si>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</si>
  <si>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</si>
  <si>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</si>
  <si>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</si>
  <si>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</si>
  <si>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</si>
  <si>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</si>
  <si>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</si>
  <si>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</si>
  <si>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</si>
  <si>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</si>
  <si>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</si>
  <si>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</si>
  <si>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</si>
  <si>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</si>
  <si>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</si>
  <si>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</si>
  <si>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</si>
  <si>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</si>
  <si>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</si>
  <si>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</si>
  <si>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</si>
  <si>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</si>
  <si>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</si>
  <si>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</si>
  <si>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</si>
  <si>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</si>
  <si>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</si>
  <si>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</si>
  <si>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</si>
  <si>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</si>
  <si>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</si>
  <si>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</si>
  <si>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</si>
  <si>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</si>
  <si>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</si>
  <si>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</si>
  <si>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</si>
  <si>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</si>
  <si>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</si>
  <si>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</si>
  <si>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</si>
  <si>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</si>
  <si>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</si>
  <si>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</si>
  <si>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</si>
  <si>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</si>
  <si>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</si>
  <si>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</si>
  <si>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</si>
  <si>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</si>
  <si>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</si>
  <si>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</si>
  <si>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</si>
  <si>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</si>
  <si>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</si>
  <si>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</si>
  <si>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</si>
  <si>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</si>
  <si>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</si>
  <si>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</si>
  <si>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</si>
  <si>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</si>
  <si>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</si>
  <si>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</si>
  <si>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</si>
  <si>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</si>
  <si>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</si>
  <si>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</si>
  <si>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</si>
  <si>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</si>
  <si>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</si>
  <si>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</si>
  <si>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</si>
  <si>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</si>
  <si>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</si>
  <si>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</si>
  <si>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</si>
  <si>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</si>
  <si>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</si>
  <si>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</si>
  <si>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</si>
  <si>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</si>
  <si>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</si>
  <si>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</si>
  <si>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</si>
  <si>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</si>
  <si>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</si>
  <si>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</si>
  <si>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</si>
  <si>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</si>
  <si>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</si>
  <si>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</si>
  <si>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</si>
  <si>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</si>
  <si>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</si>
  <si>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</si>
  <si>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</si>
  <si>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</si>
  <si>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</si>
  <si>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</si>
  <si>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</si>
  <si>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</si>
  <si>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</si>
  <si>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</si>
  <si>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</si>
  <si>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</si>
  <si>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</si>
  <si>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</si>
  <si>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</si>
  <si>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</si>
  <si>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</si>
  <si>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</si>
  <si>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</si>
  <si>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</si>
  <si>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</si>
  <si>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</si>
  <si>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</si>
  <si>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</si>
  <si>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</si>
  <si>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</si>
  <si>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</si>
  <si>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</si>
  <si>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</si>
  <si>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</si>
  <si>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</si>
  <si>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</si>
  <si>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</si>
  <si>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</si>
  <si>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</si>
  <si>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</si>
  <si>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</si>
  <si>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</si>
  <si>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</si>
  <si>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</si>
  <si>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</si>
  <si>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</si>
  <si>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</si>
  <si>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</si>
  <si>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</si>
  <si>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</si>
  <si>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</si>
  <si>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</si>
  <si>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</si>
  <si>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</si>
  <si>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</si>
  <si>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</si>
  <si>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</si>
  <si>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</si>
  <si>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</si>
  <si>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</si>
  <si>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</si>
  <si>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</si>
  <si>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</si>
  <si>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</si>
  <si>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</si>
  <si>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</si>
  <si>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</si>
  <si>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</si>
  <si>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</si>
  <si>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</si>
  <si>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</si>
  <si>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</si>
  <si>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</si>
  <si>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</si>
  <si>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</si>
  <si>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</si>
  <si>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</si>
  <si>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</si>
  <si>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</si>
  <si>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</si>
  <si>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</si>
  <si>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</si>
  <si>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</si>
  <si>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</si>
  <si>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</si>
  <si>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</si>
  <si>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</si>
  <si>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</si>
  <si>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</si>
  <si>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</si>
  <si>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</si>
  <si>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</si>
  <si>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</si>
  <si>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</si>
  <si>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</si>
  <si>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</si>
  <si>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</si>
  <si>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</si>
  <si>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</si>
  <si>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</si>
  <si>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</si>
  <si>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</si>
  <si>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</si>
  <si>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</si>
  <si>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</si>
  <si>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</si>
  <si>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</si>
  <si>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</si>
  <si>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</si>
  <si>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</si>
  <si>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</si>
  <si>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</si>
  <si>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</si>
  <si>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</si>
  <si>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</si>
  <si>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</si>
  <si>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</si>
  <si>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</si>
  <si>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</si>
  <si>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</si>
  <si>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</si>
  <si>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</si>
  <si>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</si>
  <si>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</si>
  <si>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</si>
  <si>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</si>
  <si>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</si>
  <si>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</si>
  <si>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</si>
  <si>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</si>
  <si>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</si>
  <si>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</si>
  <si>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</si>
  <si>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</si>
  <si>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</si>
  <si>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</si>
  <si>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</si>
  <si>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</si>
  <si>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</si>
  <si>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</si>
  <si>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</si>
  <si>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</si>
  <si>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</si>
  <si>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</si>
  <si>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</si>
  <si>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</si>
  <si>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</si>
  <si>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</si>
  <si>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</si>
  <si>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</si>
  <si>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</si>
  <si>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</si>
  <si>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</si>
  <si>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</si>
  <si>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</si>
  <si>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</si>
  <si>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</si>
  <si>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</si>
  <si>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</si>
  <si>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</si>
  <si>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</si>
  <si>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</si>
  <si>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</si>
  <si>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</si>
  <si>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</si>
  <si>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</si>
  <si>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</si>
  <si>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</si>
  <si>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</si>
  <si>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</si>
  <si>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</si>
  <si>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</si>
  <si>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</si>
  <si>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</si>
  <si>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</si>
  <si>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</si>
  <si>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</si>
  <si>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</si>
  <si>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</si>
  <si>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</si>
  <si>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</si>
  <si>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</si>
  <si>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</si>
  <si>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</si>
  <si>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</si>
  <si>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</si>
  <si>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</si>
  <si>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</si>
  <si>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</si>
  <si>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</si>
  <si>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</si>
  <si>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</si>
  <si>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</si>
  <si>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</si>
  <si>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</si>
  <si>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</si>
  <si>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</si>
  <si>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</si>
  <si>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</si>
  <si>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</si>
  <si>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</si>
  <si>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</si>
  <si>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</si>
  <si>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</si>
  <si>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</si>
  <si>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</si>
  <si>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</si>
  <si>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</si>
  <si>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</si>
  <si>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</si>
  <si>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</si>
  <si>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</si>
  <si>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</si>
  <si>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</si>
  <si>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</si>
  <si>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</si>
  <si>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</si>
  <si>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</si>
  <si>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</si>
  <si>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</si>
  <si>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</si>
  <si>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</si>
  <si>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</si>
  <si>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</si>
  <si>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</si>
  <si>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</si>
  <si>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</si>
  <si>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</si>
  <si>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</si>
  <si>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</si>
  <si>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</si>
  <si>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</si>
  <si>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</si>
  <si>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</si>
  <si>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</si>
  <si>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</si>
  <si>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</si>
  <si>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</si>
  <si>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</si>
  <si>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</si>
  <si>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</si>
  <si>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</si>
  <si>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</si>
  <si>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</si>
  <si>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</si>
  <si>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</si>
  <si>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</si>
  <si>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</si>
  <si>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</si>
  <si>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</si>
  <si>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</si>
  <si>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</si>
  <si>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</si>
  <si>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</si>
  <si>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</si>
  <si>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</si>
  <si>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</si>
  <si>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</si>
  <si>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</si>
  <si>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</si>
  <si>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</si>
  <si>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</si>
  <si>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</si>
  <si>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</si>
  <si>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</si>
  <si>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</si>
  <si>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</si>
  <si>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</si>
  <si>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</si>
  <si>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</si>
  <si>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</si>
  <si>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</si>
  <si>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</si>
  <si>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</si>
  <si>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</si>
  <si>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</si>
  <si>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</si>
  <si>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</si>
  <si>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</si>
  <si>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</si>
  <si>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</si>
  <si>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</si>
  <si>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</si>
  <si>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</si>
  <si>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</si>
  <si>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</si>
  <si>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</si>
  <si>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</si>
  <si>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</si>
  <si>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</si>
  <si>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</si>
  <si>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</si>
  <si>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</si>
  <si>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</si>
  <si>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</si>
  <si>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</si>
  <si>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</si>
  <si>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</si>
  <si>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</si>
  <si>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</si>
  <si>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</si>
  <si>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</si>
  <si>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</si>
  <si>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</si>
  <si>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</si>
  <si>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</si>
  <si>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</si>
  <si>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</si>
  <si>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</si>
  <si>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</si>
  <si>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</si>
  <si>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</si>
  <si>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</si>
  <si>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</si>
  <si>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</si>
  <si>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</si>
  <si>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</si>
  <si>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</si>
  <si>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</si>
  <si>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</si>
  <si>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</si>
  <si>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</si>
  <si>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</si>
  <si>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</si>
  <si>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</si>
  <si>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</si>
  <si>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</si>
  <si>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</si>
  <si>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</si>
  <si>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</si>
  <si>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</si>
  <si>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</si>
  <si>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</si>
  <si>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</si>
  <si>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</si>
  <si>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</si>
  <si>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</si>
  <si>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</si>
  <si>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</si>
  <si>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</si>
  <si>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</si>
  <si>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</si>
  <si>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</si>
  <si>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</si>
  <si>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</si>
  <si>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</si>
  <si>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</si>
  <si>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</si>
  <si>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</si>
  <si>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</si>
  <si>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</si>
  <si>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</si>
  <si>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</si>
  <si>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</si>
  <si>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</si>
  <si>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</si>
  <si>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</si>
  <si>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</si>
  <si>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</si>
  <si>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</si>
  <si>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</si>
  <si>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</si>
  <si>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</si>
  <si>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</si>
  <si>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</si>
  <si>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</si>
  <si>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</si>
  <si>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</si>
  <si>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</si>
  <si>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</si>
  <si>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</si>
  <si>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</si>
  <si>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</si>
  <si>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</si>
  <si>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</si>
  <si>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</si>
  <si>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</si>
  <si>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</si>
  <si>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</si>
  <si>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</si>
  <si>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</si>
  <si>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</si>
  <si>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</si>
  <si>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</si>
  <si>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</si>
  <si>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</si>
  <si>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</si>
  <si>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</si>
  <si>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</si>
  <si>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</si>
  <si>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</si>
  <si>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</si>
  <si>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</si>
  <si>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</si>
  <si>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</si>
  <si>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</si>
  <si>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</si>
  <si>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</si>
  <si>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</si>
  <si>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</si>
  <si>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</si>
  <si>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</si>
  <si>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</si>
  <si>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</si>
  <si>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</si>
  <si>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</si>
  <si>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</si>
  <si>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</si>
  <si>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</si>
  <si>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</si>
  <si>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</si>
  <si>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</si>
  <si>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</si>
  <si>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</si>
  <si>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</si>
  <si>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</si>
  <si>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</si>
  <si>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</si>
  <si>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</si>
  <si>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</si>
  <si>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</si>
  <si>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</si>
  <si>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</si>
  <si>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</si>
  <si>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</si>
  <si>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</si>
  <si>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</si>
  <si>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</si>
  <si>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</si>
  <si>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</si>
  <si>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</si>
  <si>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</si>
  <si>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</si>
  <si>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</si>
  <si>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</si>
  <si>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</si>
  <si>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</si>
  <si>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</si>
  <si>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</si>
  <si>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</si>
  <si>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</si>
  <si>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</si>
  <si>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</si>
  <si>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</si>
  <si>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</si>
  <si>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</si>
  <si>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</si>
  <si>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</si>
  <si>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</si>
  <si>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</si>
  <si>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</si>
  <si>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</si>
  <si>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</si>
  <si>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</si>
  <si>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</si>
  <si>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</si>
  <si>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</si>
  <si>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</si>
  <si>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</si>
  <si>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</si>
  <si>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</si>
  <si>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</si>
  <si>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</si>
  <si>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</si>
  <si>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</si>
  <si>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</si>
  <si>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</si>
  <si>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</si>
  <si>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</si>
  <si>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</si>
  <si>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</si>
  <si>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</si>
  <si>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</si>
  <si>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</si>
  <si>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</si>
  <si>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</si>
  <si>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</si>
  <si>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</si>
  <si>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</si>
  <si>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</si>
  <si>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</si>
  <si>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</si>
  <si>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</si>
  <si>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</si>
  <si>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</si>
  <si>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</si>
  <si>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</si>
  <si>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</si>
  <si>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</si>
  <si>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</si>
  <si>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</si>
  <si>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</si>
  <si>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</si>
  <si>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</si>
  <si>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</si>
  <si>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</si>
  <si>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</si>
  <si>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</si>
  <si>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</si>
  <si>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</si>
  <si>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</si>
  <si>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</si>
  <si>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</si>
  <si>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</si>
  <si>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</si>
  <si>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</si>
  <si>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</si>
  <si>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</si>
  <si>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</si>
  <si>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</si>
  <si>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</si>
  <si>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</si>
  <si>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</si>
  <si>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</si>
  <si>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</si>
  <si>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</si>
  <si>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</si>
  <si>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</si>
  <si>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</si>
  <si>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</si>
  <si>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</si>
  <si>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</si>
  <si>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</si>
  <si>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</si>
  <si>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</si>
  <si>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</si>
  <si>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</si>
  <si>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</si>
  <si>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</si>
  <si>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</si>
  <si>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</si>
  <si>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</si>
  <si>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</si>
  <si>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</si>
  <si>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</si>
  <si>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</si>
  <si>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</si>
  <si>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</si>
  <si>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</si>
  <si>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</si>
  <si>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</si>
  <si>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</si>
  <si>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</si>
  <si>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</si>
  <si>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</si>
  <si>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</si>
  <si>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</si>
  <si>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</si>
  <si>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</si>
  <si>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</si>
  <si>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</si>
  <si>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</si>
  <si>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</si>
  <si>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</si>
  <si>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</si>
  <si>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</si>
  <si>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</si>
  <si>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</si>
  <si>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</si>
  <si>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</si>
  <si>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</si>
  <si>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</si>
  <si>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</si>
  <si>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</si>
  <si>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</si>
  <si>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</si>
  <si>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</si>
  <si>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</si>
  <si>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</si>
  <si>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</si>
  <si>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</si>
  <si>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</si>
  <si>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</si>
  <si>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</si>
  <si>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</si>
  <si>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</si>
  <si>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</si>
  <si>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</si>
  <si>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</si>
  <si>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</si>
  <si>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</si>
  <si>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</si>
  <si>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</si>
  <si>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</si>
  <si>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</si>
  <si>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</si>
  <si>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</si>
  <si>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</si>
  <si>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</si>
  <si>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</si>
  <si>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</si>
  <si>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</si>
  <si>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</si>
  <si>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</si>
  <si>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</si>
  <si>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</si>
  <si>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</si>
  <si>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</si>
  <si>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</si>
  <si>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</si>
  <si>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</si>
  <si>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</si>
  <si>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</si>
  <si>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</si>
  <si>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</si>
  <si>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</si>
  <si>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</si>
  <si>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</si>
  <si>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</si>
  <si>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</si>
  <si>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</si>
  <si>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</si>
  <si>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</si>
  <si>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</si>
  <si>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</si>
  <si>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</si>
  <si>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</si>
  <si>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</si>
  <si>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</si>
  <si>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</si>
  <si>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</si>
  <si>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</si>
  <si>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</si>
  <si>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</si>
  <si>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</si>
  <si>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</si>
  <si>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</si>
  <si>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</si>
  <si>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</si>
  <si>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</si>
  <si>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</si>
  <si>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</si>
  <si>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</si>
  <si>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</si>
  <si>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</si>
  <si>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</si>
  <si>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</si>
  <si>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</si>
  <si>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</si>
  <si>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</si>
  <si>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</si>
  <si>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</si>
  <si>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</si>
  <si>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</si>
  <si>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</si>
  <si>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</si>
  <si>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</si>
  <si>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</si>
  <si>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</si>
  <si>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</si>
  <si>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</si>
  <si>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</si>
  <si>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</si>
  <si>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</si>
  <si>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</si>
  <si>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</si>
  <si>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</si>
  <si>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</si>
  <si>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</si>
  <si>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</si>
  <si>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</si>
  <si>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</si>
  <si>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</si>
  <si>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</si>
  <si>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</si>
  <si>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</si>
  <si>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</si>
  <si>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</si>
  <si>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</si>
  <si>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</si>
  <si>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</si>
  <si>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</si>
  <si>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</si>
  <si>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</si>
  <si>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</si>
  <si>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</si>
  <si>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</si>
  <si>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</si>
  <si>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</si>
  <si>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</si>
  <si>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</si>
  <si>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</si>
  <si>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</si>
  <si>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</si>
  <si>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</si>
  <si>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</si>
  <si>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</si>
  <si>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</si>
  <si>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</si>
  <si>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</si>
  <si>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</si>
  <si>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</si>
  <si>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</si>
  <si>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</si>
  <si>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</si>
  <si>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</si>
  <si>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</si>
  <si>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</si>
  <si>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</si>
  <si>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</si>
  <si>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</si>
  <si>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</si>
  <si>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</si>
  <si>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</si>
  <si>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</si>
  <si>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</si>
  <si>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</si>
  <si>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</si>
  <si>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</si>
  <si>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</si>
  <si>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</si>
  <si>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</si>
  <si>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</si>
  <si>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</si>
  <si>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</si>
  <si>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</si>
  <si>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</si>
  <si>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</si>
  <si>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</si>
  <si>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</si>
  <si>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</si>
  <si>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</si>
  <si>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</si>
  <si>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</si>
  <si>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</si>
  <si>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</si>
  <si>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</si>
  <si>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</si>
  <si>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</si>
  <si>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</si>
  <si>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</si>
  <si>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</si>
  <si>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</si>
  <si>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</si>
  <si>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</si>
  <si>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</si>
  <si>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</si>
  <si>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</si>
  <si>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</si>
  <si>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</si>
  <si>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</si>
  <si>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</si>
  <si>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</si>
  <si>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</si>
  <si>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</si>
  <si>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</si>
  <si>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</si>
  <si>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</si>
  <si>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</si>
  <si>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</si>
  <si>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</si>
  <si>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</si>
  <si>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</si>
  <si>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</si>
  <si>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</si>
  <si>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</si>
  <si>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</si>
  <si>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</si>
  <si>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</si>
  <si>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</si>
  <si>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</si>
  <si>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</si>
  <si>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</si>
  <si>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</si>
  <si>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</si>
  <si>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</si>
  <si>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</si>
  <si>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</si>
  <si>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</si>
  <si>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</si>
  <si>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</si>
  <si>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</si>
  <si>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</si>
  <si>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</si>
  <si>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</si>
  <si>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</si>
  <si>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</si>
  <si>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</si>
  <si>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</si>
  <si>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</si>
  <si>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</si>
  <si>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</si>
  <si>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</si>
  <si>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</si>
  <si>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</si>
  <si>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</si>
  <si>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</si>
  <si>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</si>
  <si>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</si>
  <si>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</si>
  <si>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</si>
  <si>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</si>
  <si>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</si>
  <si>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</si>
  <si>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</si>
  <si>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</si>
  <si>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</si>
  <si>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</si>
  <si>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</si>
  <si>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</si>
  <si>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</si>
  <si>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</si>
  <si>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</si>
  <si>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</si>
  <si>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</si>
  <si>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</si>
  <si>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</si>
  <si>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</si>
  <si>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</si>
  <si>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</si>
  <si>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</si>
  <si>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</si>
  <si>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</si>
  <si>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</si>
  <si>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</si>
  <si>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</si>
  <si>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</si>
  <si>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</si>
  <si>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</si>
  <si>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</si>
  <si>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</si>
  <si>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</si>
  <si>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</si>
  <si>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</si>
  <si>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</si>
  <si>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</si>
  <si>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</si>
  <si>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</si>
  <si>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</si>
  <si>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</si>
  <si>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</si>
  <si>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</si>
  <si>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</si>
  <si>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</si>
  <si>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</si>
  <si>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</si>
  <si>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</si>
  <si>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</si>
  <si>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</si>
  <si>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</si>
  <si>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</si>
  <si>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</si>
  <si>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</si>
  <si>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</si>
  <si>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</si>
  <si>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</si>
  <si>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</si>
  <si>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</si>
  <si>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</si>
  <si>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</si>
  <si>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</si>
  <si>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</si>
  <si>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</si>
  <si>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</si>
  <si>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</si>
  <si>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</si>
  <si>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</si>
  <si>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</si>
  <si>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</si>
  <si>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</si>
  <si>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</si>
  <si>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</si>
  <si>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</si>
  <si>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</si>
  <si>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</si>
  <si>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</si>
  <si>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</si>
  <si>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</si>
  <si>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</si>
  <si>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</si>
  <si>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</si>
  <si>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</si>
  <si>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</si>
  <si>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</si>
  <si>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</si>
  <si>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</si>
  <si>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</si>
  <si>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</si>
  <si>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</si>
  <si>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</si>
  <si>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</si>
  <si>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</si>
  <si>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</si>
  <si>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</si>
  <si>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</si>
  <si>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</si>
  <si>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</si>
  <si>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</si>
  <si>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</si>
  <si>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</si>
  <si>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</si>
  <si>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</si>
  <si>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</si>
  <si>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</si>
  <si>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</si>
  <si>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</si>
  <si>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</si>
  <si>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</si>
  <si>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</si>
  <si>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</si>
  <si>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</si>
  <si>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</si>
  <si>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</si>
  <si>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</si>
  <si>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</si>
  <si>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</si>
  <si>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</si>
  <si>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</si>
  <si>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</si>
  <si>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</si>
  <si>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</si>
  <si>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</si>
  <si>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</si>
  <si>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</si>
  <si>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</si>
  <si>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</si>
  <si>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</si>
  <si>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</si>
  <si>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</si>
  <si>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</si>
  <si>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</si>
  <si>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</si>
  <si>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</si>
  <si>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</si>
  <si>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</si>
  <si>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</si>
  <si>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</si>
  <si>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</si>
  <si>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</si>
  <si>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</si>
  <si>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</si>
  <si>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</si>
  <si>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</si>
  <si>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</si>
  <si>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</si>
  <si>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</si>
  <si>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</si>
  <si>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</si>
  <si>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</si>
  <si>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</si>
  <si>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</si>
  <si>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</si>
  <si>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</si>
  <si>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</si>
  <si>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</si>
  <si>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</si>
  <si>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</si>
  <si>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</si>
  <si>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</si>
  <si>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</si>
  <si>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</si>
  <si>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</si>
  <si>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</si>
  <si>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</si>
  <si>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</si>
  <si>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</si>
  <si>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</si>
  <si>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</si>
  <si>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</si>
  <si>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</si>
  <si>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</si>
  <si>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</si>
  <si>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</si>
  <si>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</si>
  <si>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</si>
  <si>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</si>
  <si>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</si>
  <si>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</si>
  <si>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</si>
  <si>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</si>
  <si>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</si>
  <si>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</si>
  <si>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</si>
  <si>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</si>
  <si>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</si>
  <si>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</si>
  <si>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</si>
  <si>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</si>
  <si>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</si>
  <si>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</si>
  <si>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</si>
  <si>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</si>
  <si>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</si>
  <si>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</si>
  <si>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</si>
  <si>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</si>
  <si>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</si>
  <si>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</si>
  <si>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</si>
  <si>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</si>
  <si>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</si>
  <si>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</si>
  <si>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</si>
  <si>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</si>
  <si>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</si>
  <si>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</si>
  <si>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</si>
  <si>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</si>
  <si>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</si>
  <si>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</si>
  <si>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</si>
  <si>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</si>
  <si>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</si>
  <si>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</si>
  <si>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</si>
  <si>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</si>
  <si>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</si>
  <si>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</si>
  <si>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</si>
  <si>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</si>
  <si>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</si>
  <si>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</si>
  <si>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</si>
  <si>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</si>
  <si>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</si>
  <si>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</si>
  <si>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</si>
  <si>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</si>
  <si>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</si>
  <si>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</si>
  <si>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</si>
  <si>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</si>
  <si>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</si>
  <si>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</si>
  <si>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</si>
  <si>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</si>
  <si>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</si>
  <si>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</si>
  <si>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</si>
  <si>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</si>
  <si>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</si>
  <si>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</si>
  <si>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</si>
  <si>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</si>
  <si>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</si>
  <si>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</si>
  <si>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</si>
  <si>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</si>
  <si>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</si>
  <si>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</si>
  <si>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</si>
  <si>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</si>
  <si>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</si>
  <si>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</si>
  <si>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</si>
  <si>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</si>
  <si>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</si>
  <si>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</si>
  <si>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</si>
  <si>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</si>
  <si>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</si>
  <si>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</si>
  <si>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</si>
  <si>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</si>
  <si>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</si>
  <si>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</si>
  <si>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</si>
  <si>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</si>
  <si>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</si>
  <si>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</si>
  <si>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</si>
  <si>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</si>
  <si>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</si>
  <si>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</si>
  <si>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</si>
  <si>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</si>
  <si>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</si>
  <si>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</si>
  <si>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</si>
  <si>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</si>
  <si>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</si>
  <si>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</si>
  <si>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</si>
  <si>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</si>
  <si>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</si>
  <si>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</si>
  <si>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</si>
  <si>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</si>
  <si>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</si>
  <si>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</si>
  <si>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</si>
  <si>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</si>
  <si>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</si>
  <si>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</si>
  <si>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</si>
  <si>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</si>
  <si>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</si>
  <si>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</si>
  <si>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</si>
  <si>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</si>
  <si>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</si>
  <si>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</si>
  <si>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</si>
  <si>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</si>
  <si>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</si>
  <si>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</si>
  <si>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</si>
  <si>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</si>
  <si>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</si>
  <si>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</si>
  <si>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</si>
  <si>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</si>
  <si>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</si>
  <si>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</si>
  <si>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</si>
  <si>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</si>
  <si>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</si>
  <si>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</si>
  <si>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</si>
  <si>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</si>
  <si>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</si>
  <si>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</si>
  <si>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</si>
  <si>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</si>
  <si>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</si>
  <si>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</si>
  <si>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</si>
  <si>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</si>
  <si>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</si>
  <si>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</si>
  <si>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</si>
  <si>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</si>
  <si>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</si>
  <si>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</si>
  <si>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</si>
  <si>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</si>
  <si>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</si>
  <si>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</si>
  <si>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</si>
  <si>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</si>
  <si>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</si>
  <si>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</si>
  <si>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</si>
  <si>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</si>
  <si>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</si>
  <si>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</si>
  <si>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</si>
  <si>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</si>
  <si>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</si>
  <si>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</si>
  <si>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</si>
  <si>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</si>
  <si>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</si>
  <si>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</si>
  <si>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</si>
  <si>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</si>
  <si>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</si>
  <si>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</si>
  <si>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</si>
  <si>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</si>
  <si>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</si>
  <si>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</si>
  <si>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</si>
  <si>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</si>
  <si>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</si>
  <si>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</si>
  <si>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</si>
  <si>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</si>
  <si>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</si>
  <si>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</si>
  <si>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</si>
  <si>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</si>
  <si>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</si>
  <si>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</si>
  <si>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</si>
  <si>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</si>
  <si>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</si>
  <si>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</si>
  <si>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</si>
  <si>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</si>
  <si>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</si>
  <si>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</si>
  <si>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</si>
  <si>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</si>
  <si>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</si>
  <si>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</si>
  <si>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</si>
  <si>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</si>
  <si>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</si>
  <si>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</si>
  <si>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</si>
  <si>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</si>
  <si>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</si>
  <si>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</si>
  <si>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</si>
  <si>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</si>
  <si>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</si>
  <si>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</si>
  <si>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</si>
  <si>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</si>
  <si>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</si>
  <si>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</si>
  <si>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</si>
  <si>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</si>
  <si>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</si>
  <si>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</si>
  <si>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</si>
  <si>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</si>
  <si>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</si>
  <si>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</si>
  <si>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</si>
  <si>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</si>
  <si>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</si>
  <si>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</si>
  <si>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</si>
  <si>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</si>
  <si>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</si>
  <si>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</si>
  <si>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</si>
  <si>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</si>
  <si>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</si>
  <si>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</si>
  <si>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</si>
  <si>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</si>
  <si>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</si>
  <si>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</si>
  <si>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</si>
  <si>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</si>
  <si>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</si>
  <si>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</si>
  <si>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</si>
  <si>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</si>
  <si>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</si>
  <si>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</si>
  <si>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</si>
  <si>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</si>
  <si>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</si>
  <si>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</si>
  <si>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</si>
  <si>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</si>
  <si>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</si>
  <si>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</si>
  <si>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</si>
  <si>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</si>
  <si>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</si>
  <si>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</si>
  <si>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</si>
  <si>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</si>
  <si>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</si>
  <si>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</si>
  <si>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</si>
  <si>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</si>
  <si>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</si>
  <si>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</si>
  <si>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</si>
  <si>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</si>
  <si>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</si>
  <si>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</si>
  <si>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</si>
  <si>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</si>
  <si>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</si>
  <si>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</si>
  <si>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</si>
  <si>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</si>
  <si>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</si>
  <si>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</si>
  <si>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</si>
  <si>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</si>
  <si>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</si>
  <si>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</si>
  <si>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</si>
  <si>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</si>
  <si>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</si>
  <si>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</si>
  <si>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</si>
  <si>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</si>
  <si>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</si>
  <si>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</si>
  <si>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</si>
  <si>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</si>
  <si>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</si>
  <si>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</si>
  <si>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</si>
  <si>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</si>
  <si>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</si>
  <si>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</si>
  <si>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</si>
  <si>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</si>
  <si>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</si>
  <si>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</si>
  <si>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</si>
  <si>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</si>
  <si>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</si>
  <si>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</si>
  <si>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</si>
  <si>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</si>
  <si>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</si>
  <si>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</si>
  <si>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</si>
  <si>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</si>
  <si>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</si>
  <si>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</si>
  <si>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</si>
  <si>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</si>
  <si>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</si>
  <si>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</si>
  <si>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</si>
  <si>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</si>
  <si>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</si>
  <si>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</si>
  <si>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</si>
  <si>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</si>
  <si>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</si>
  <si>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</si>
  <si>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</si>
  <si>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</si>
  <si>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</si>
  <si>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</si>
  <si>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</si>
  <si>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</si>
  <si>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</si>
  <si>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</si>
  <si>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</si>
  <si>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</si>
  <si>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</si>
  <si>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</si>
  <si>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</si>
  <si>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</si>
  <si>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</si>
  <si>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</si>
  <si>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</si>
  <si>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</si>
  <si>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</si>
  <si>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</si>
  <si>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</si>
  <si>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</si>
  <si>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</si>
  <si>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</si>
  <si>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</si>
  <si>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</si>
  <si>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</si>
  <si>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</si>
  <si>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</si>
  <si>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</si>
  <si>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</si>
  <si>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</si>
  <si>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</si>
  <si>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</si>
  <si>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</si>
  <si>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</si>
  <si>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</si>
  <si>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</si>
  <si>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</si>
  <si>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</si>
  <si>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</si>
  <si>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</si>
  <si>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</si>
  <si>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</si>
  <si>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</si>
  <si>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</si>
  <si>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</si>
  <si>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</si>
  <si>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</si>
  <si>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</si>
  <si>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</si>
  <si>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</si>
  <si>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</si>
  <si>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</si>
  <si>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</si>
  <si>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</si>
  <si>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</si>
  <si>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</si>
  <si>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</si>
  <si>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</si>
  <si>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</si>
  <si>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</si>
  <si>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</si>
  <si>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</si>
  <si>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</si>
  <si>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</si>
  <si>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</si>
  <si>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</si>
  <si>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</si>
  <si>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</si>
  <si>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</si>
  <si>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</si>
  <si>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</si>
  <si>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</si>
  <si>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</si>
  <si>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</si>
  <si>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</si>
  <si>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</si>
  <si>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</si>
  <si>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</si>
  <si>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</si>
  <si>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</si>
  <si>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</si>
  <si>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</si>
  <si>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</si>
  <si>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</si>
  <si>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</si>
  <si>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</si>
  <si>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</si>
  <si>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</si>
  <si>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</si>
  <si>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</si>
  <si>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</si>
  <si>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</si>
  <si>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</si>
  <si>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</si>
  <si>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</si>
  <si>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</si>
  <si>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</si>
  <si>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</si>
  <si>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</si>
  <si>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</si>
  <si>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</si>
  <si>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</si>
  <si>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</si>
  <si>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</si>
  <si>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</si>
  <si>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</si>
  <si>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</si>
  <si>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</si>
  <si>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</si>
  <si>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</si>
  <si>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</si>
  <si>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</si>
  <si>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</si>
  <si>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</si>
  <si>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</si>
  <si>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</si>
  <si>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</si>
  <si>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</si>
  <si>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</si>
  <si>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</si>
  <si>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</si>
  <si>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</si>
  <si>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</si>
  <si>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</si>
  <si>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</si>
  <si>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</si>
  <si>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</si>
  <si>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</si>
  <si>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</si>
  <si>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</si>
  <si>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</si>
  <si>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</si>
  <si>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</si>
  <si>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</si>
  <si>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</si>
  <si>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</si>
  <si>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</si>
  <si>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</si>
  <si>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</si>
  <si>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</si>
  <si>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</si>
  <si>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</si>
  <si>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</si>
  <si>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</si>
  <si>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</si>
  <si>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</si>
  <si>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</si>
  <si>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</si>
  <si>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</si>
  <si>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</si>
  <si>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</si>
  <si>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</si>
  <si>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</si>
  <si>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</si>
  <si>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</si>
  <si>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</si>
  <si>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</si>
  <si>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</si>
  <si>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</si>
  <si>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</si>
  <si>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</si>
  <si>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</si>
  <si>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</si>
  <si>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</si>
  <si>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</si>
  <si>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</si>
  <si>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</si>
  <si>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</si>
  <si>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</si>
  <si>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</si>
  <si>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</si>
  <si>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</si>
  <si>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</si>
  <si>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</si>
  <si>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</si>
  <si>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</si>
  <si>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</si>
  <si>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</si>
  <si>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</si>
  <si>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</si>
  <si>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</si>
  <si>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</si>
  <si>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</si>
  <si>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</si>
  <si>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</si>
  <si>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</si>
  <si>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</si>
  <si>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</si>
  <si>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</si>
  <si>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</si>
  <si>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</si>
  <si>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</si>
  <si>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</si>
  <si>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</si>
  <si>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</si>
  <si>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</si>
  <si>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</si>
  <si>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</si>
  <si>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</si>
  <si>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</si>
  <si>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</si>
  <si>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</si>
  <si>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</si>
  <si>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</si>
  <si>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</si>
  <si>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</si>
  <si>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</si>
  <si>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</si>
  <si>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</si>
  <si>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</si>
  <si>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</si>
  <si>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</si>
  <si>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</si>
  <si>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</si>
  <si>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</si>
  <si>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</si>
  <si>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</si>
  <si>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</si>
  <si>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</si>
  <si>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</si>
  <si>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</si>
  <si>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</si>
  <si>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</si>
  <si>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</si>
  <si>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</si>
  <si>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</si>
  <si>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</si>
  <si>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</si>
  <si>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</si>
  <si>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</si>
  <si>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</si>
  <si>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</si>
  <si>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</si>
  <si>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</si>
  <si>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</si>
  <si>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</si>
  <si>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</si>
  <si>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</si>
  <si>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</si>
  <si>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</si>
  <si>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</si>
  <si>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</si>
  <si>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</si>
  <si>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</si>
  <si>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</si>
  <si>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</si>
  <si>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</si>
  <si>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</si>
  <si>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</si>
  <si>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</si>
  <si>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</si>
  <si>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</si>
  <si>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</si>
  <si>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</si>
  <si>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</si>
  <si>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</si>
  <si>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</si>
  <si>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</si>
  <si>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</si>
  <si>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</si>
  <si>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</si>
  <si>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</si>
  <si>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</si>
  <si>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</si>
  <si>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</si>
  <si>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</si>
  <si>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</si>
  <si>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</si>
  <si>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</si>
  <si>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</si>
  <si>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</si>
  <si>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</si>
  <si>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</si>
  <si>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</si>
  <si>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</si>
  <si>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</si>
  <si>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</si>
  <si>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</si>
  <si>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</si>
  <si>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</si>
  <si>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</si>
  <si>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</si>
  <si>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</si>
  <si>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</si>
  <si>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</si>
  <si>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</si>
  <si>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</si>
  <si>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</si>
  <si>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</si>
  <si>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</si>
  <si>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</si>
  <si>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</si>
  <si>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</si>
  <si>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</si>
  <si>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</si>
  <si>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</si>
  <si>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</si>
  <si>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</si>
  <si>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</si>
  <si>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</si>
  <si>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</si>
  <si>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</si>
  <si>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</si>
  <si>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</si>
  <si>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</si>
  <si>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</si>
  <si>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</si>
  <si>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</si>
  <si>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</si>
  <si>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</si>
  <si>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</si>
  <si>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</si>
  <si>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</si>
  <si>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</si>
  <si>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</si>
  <si>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</si>
  <si>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</si>
  <si>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</si>
  <si>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</si>
  <si>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</si>
  <si>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</si>
  <si>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</si>
  <si>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</si>
  <si>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</si>
  <si>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</si>
  <si>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</si>
  <si>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</si>
  <si>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</si>
  <si>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</si>
  <si>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</si>
  <si>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</si>
  <si>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</si>
  <si>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</si>
  <si>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</si>
  <si>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</si>
  <si>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</si>
  <si>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</si>
  <si>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</si>
  <si>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</si>
  <si>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</si>
  <si>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</si>
  <si>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</si>
  <si>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</si>
  <si>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</si>
  <si>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</si>
  <si>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</si>
  <si>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</si>
  <si>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</si>
  <si>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</si>
  <si>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</si>
  <si>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</si>
  <si>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</si>
  <si>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</si>
  <si>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</si>
  <si>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</si>
  <si>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</si>
  <si>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</si>
  <si>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</si>
  <si>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</si>
  <si>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</si>
  <si>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</si>
  <si>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</si>
  <si>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</si>
  <si>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</si>
  <si>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</si>
  <si>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</si>
  <si>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</si>
  <si>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</si>
  <si>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</si>
  <si>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</si>
  <si>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</si>
  <si>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</si>
  <si>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</si>
  <si>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</si>
  <si>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</si>
  <si>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</si>
  <si>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</si>
  <si>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</si>
  <si>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</si>
  <si>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</si>
  <si>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</si>
  <si>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</si>
  <si>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</si>
  <si>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</si>
  <si>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</si>
  <si>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</si>
  <si>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</si>
  <si>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</si>
  <si>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</si>
  <si>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</si>
  <si>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</si>
  <si>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</si>
  <si>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</si>
  <si>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</si>
  <si>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</si>
  <si>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</si>
  <si>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</si>
  <si>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</si>
  <si>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</si>
  <si>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</si>
  <si>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</si>
  <si>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</si>
  <si>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</si>
  <si>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</si>
  <si>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</si>
  <si>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</si>
  <si>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</si>
  <si>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</si>
  <si>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</si>
  <si>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</si>
  <si>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</si>
  <si>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</si>
  <si>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</si>
  <si>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</si>
  <si>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</si>
  <si>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</si>
  <si>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</si>
  <si>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</si>
  <si>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</si>
  <si>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</si>
  <si>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</si>
  <si>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</si>
  <si>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</si>
  <si>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</si>
  <si>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</si>
  <si>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</si>
  <si>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</si>
  <si>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</si>
  <si>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</si>
  <si>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</si>
  <si>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</si>
  <si>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</si>
  <si>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</si>
  <si>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</si>
  <si>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</si>
  <si>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</si>
  <si>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</si>
  <si>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</si>
  <si>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</si>
  <si>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</si>
  <si>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</si>
  <si>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</si>
  <si>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</si>
  <si>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</si>
  <si>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</si>
  <si>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</si>
  <si>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</si>
  <si>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</si>
  <si>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</si>
  <si>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</si>
  <si>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</si>
  <si>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</si>
  <si>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</si>
  <si>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</si>
  <si>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</si>
  <si>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</si>
  <si>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</si>
  <si>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</si>
  <si>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</si>
  <si>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</si>
  <si>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</si>
  <si>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</si>
  <si>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</si>
  <si>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</si>
  <si>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</si>
  <si>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</si>
  <si>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</si>
  <si>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</si>
  <si>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</si>
  <si>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</si>
  <si>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</si>
  <si>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</si>
  <si>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</si>
  <si>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</si>
  <si>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</si>
  <si>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</si>
  <si>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</si>
  <si>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</si>
  <si>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</si>
  <si>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</si>
  <si>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</si>
  <si>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</si>
  <si>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</si>
  <si>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</si>
  <si>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</si>
  <si>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</si>
  <si>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</si>
  <si>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</si>
  <si>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</si>
  <si>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</si>
  <si>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</si>
  <si>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</si>
  <si>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</si>
  <si>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</si>
  <si>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</si>
  <si>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</si>
  <si>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</si>
  <si>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</si>
  <si>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</si>
  <si>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</si>
  <si>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</si>
  <si>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</si>
  <si>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</si>
  <si>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</si>
  <si>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</si>
  <si>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</si>
  <si>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</si>
  <si>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</si>
  <si>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</si>
  <si>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</si>
  <si>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</si>
  <si>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</si>
  <si>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</si>
  <si>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</si>
  <si>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</si>
  <si>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</si>
  <si>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</si>
  <si>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</si>
  <si>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</si>
  <si>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</si>
  <si>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</si>
  <si>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</si>
  <si>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</si>
  <si>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</si>
  <si>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</si>
  <si>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</si>
  <si>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</si>
  <si>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</si>
  <si>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</si>
  <si>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</si>
  <si>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</si>
  <si>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</si>
  <si>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</si>
  <si>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</si>
  <si>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</si>
  <si>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</si>
  <si>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</si>
  <si>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</si>
  <si>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</si>
  <si>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</si>
  <si>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</si>
  <si>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</si>
  <si>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</si>
  <si>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</si>
  <si>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</si>
  <si>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</si>
  <si>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</si>
  <si>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</si>
  <si>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</si>
  <si>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</si>
  <si>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</si>
  <si>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</si>
  <si>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</si>
  <si>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</si>
  <si>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</si>
  <si>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</si>
  <si>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</si>
  <si>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</si>
  <si>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</si>
  <si>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</si>
  <si>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</si>
  <si>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</si>
  <si>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</si>
  <si>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</si>
  <si>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</si>
  <si>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</si>
  <si>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</si>
  <si>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</si>
  <si>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</si>
  <si>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</si>
  <si>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</si>
  <si>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</si>
  <si>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</si>
  <si>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</si>
  <si>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</si>
  <si>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</si>
  <si>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</si>
  <si>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</si>
  <si>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</si>
  <si>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</si>
  <si>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</si>
  <si>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</si>
  <si>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</si>
  <si>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</si>
  <si>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</si>
  <si>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</si>
  <si>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</si>
  <si>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</si>
  <si>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</si>
  <si>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</si>
  <si>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</si>
  <si>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</si>
  <si>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</si>
  <si>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</si>
  <si>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</si>
  <si>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</si>
  <si>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</si>
  <si>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</si>
  <si>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</si>
  <si>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</si>
  <si>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</si>
  <si>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</si>
  <si>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</si>
  <si>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</si>
  <si>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</si>
  <si>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</si>
  <si>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</si>
  <si>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</si>
  <si>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</si>
  <si>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</si>
  <si>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</si>
  <si>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</si>
  <si>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</si>
  <si>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</si>
  <si>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</si>
  <si>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</si>
  <si>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</si>
  <si>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</si>
  <si>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</si>
  <si>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</si>
  <si>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</si>
  <si>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</si>
  <si>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</si>
  <si>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</si>
  <si>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</si>
  <si>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</si>
  <si>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</si>
  <si>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</si>
  <si>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</si>
  <si>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</si>
  <si>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</si>
  <si>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</si>
  <si>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</si>
  <si>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</si>
  <si>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</si>
  <si>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</si>
  <si>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</si>
  <si>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</si>
  <si>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</si>
  <si>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</si>
  <si>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</si>
  <si>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</si>
  <si>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</si>
  <si>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</si>
  <si>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</si>
  <si>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</si>
  <si>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</si>
  <si>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</si>
  <si>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</si>
  <si>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</si>
  <si>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</si>
  <si>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</si>
  <si>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</si>
  <si>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</si>
  <si>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</si>
  <si>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</si>
  <si>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</si>
  <si>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</si>
  <si>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</si>
  <si>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</si>
  <si>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</si>
  <si>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</si>
  <si>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</si>
  <si>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</si>
  <si>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</si>
  <si>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</si>
  <si>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</si>
  <si>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</si>
  <si>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</si>
  <si>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</si>
  <si>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</si>
  <si>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</si>
  <si>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</si>
  <si>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</si>
  <si>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</si>
  <si>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</si>
  <si>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</si>
  <si>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</si>
  <si>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</si>
  <si>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</si>
  <si>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</si>
  <si>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</si>
  <si>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</si>
  <si>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</si>
  <si>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</si>
  <si>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</si>
  <si>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</si>
  <si>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</si>
  <si>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</si>
  <si>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</si>
  <si>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</si>
  <si>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</si>
  <si>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</si>
  <si>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</si>
  <si>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</si>
  <si>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</si>
  <si>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</si>
  <si>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</si>
  <si>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</si>
  <si>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</si>
  <si>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</si>
  <si>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</si>
  <si>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</si>
  <si>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</si>
  <si>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</si>
  <si>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</si>
  <si>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</si>
  <si>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</si>
  <si>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</si>
  <si>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</si>
  <si>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</si>
  <si>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</si>
  <si>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</si>
  <si>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</si>
  <si>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</si>
  <si>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</si>
  <si>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</si>
  <si>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</si>
  <si>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</si>
  <si>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</si>
  <si>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</si>
  <si>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</si>
  <si>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</si>
  <si>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</si>
  <si>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</si>
  <si>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</si>
  <si>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</si>
  <si>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</si>
  <si>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</si>
  <si>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</si>
  <si>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</si>
  <si>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</si>
  <si>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</si>
  <si>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</si>
  <si>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</si>
  <si>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</si>
  <si>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</si>
  <si>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</si>
  <si>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</si>
  <si>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</si>
  <si>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</si>
  <si>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</si>
  <si>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</si>
  <si>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</si>
  <si>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</si>
  <si>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</si>
  <si>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</si>
  <si>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</si>
  <si>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</si>
  <si>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</si>
  <si>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</si>
  <si>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</si>
  <si>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</si>
  <si>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</si>
  <si>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</si>
  <si>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</si>
  <si>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</si>
  <si>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</si>
  <si>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</si>
  <si>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</si>
  <si>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</si>
  <si>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</si>
  <si>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</si>
  <si>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</si>
  <si>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</si>
  <si>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</si>
  <si>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</si>
  <si>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</si>
  <si>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</si>
  <si>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</si>
  <si>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</si>
  <si>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</si>
  <si>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</si>
  <si>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</si>
  <si>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</si>
  <si>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</si>
  <si>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</si>
  <si>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</si>
  <si>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</si>
  <si>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</si>
  <si>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</si>
  <si>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</si>
  <si>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</si>
  <si>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</si>
  <si>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</si>
  <si>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</si>
  <si>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</si>
  <si>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</si>
  <si>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</si>
  <si>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</si>
  <si>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</si>
  <si>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</si>
  <si>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</si>
  <si>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</si>
  <si>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</si>
  <si>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</si>
  <si>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</si>
  <si>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</si>
  <si>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</si>
  <si>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</si>
  <si>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</si>
  <si>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</si>
  <si>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</si>
  <si>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</si>
  <si>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</si>
  <si>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</si>
  <si>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</si>
  <si>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</si>
  <si>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</si>
  <si>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</si>
  <si>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</si>
  <si>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</si>
  <si>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</si>
  <si>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</si>
  <si>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</si>
  <si>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</si>
  <si>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</si>
  <si>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</si>
  <si>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</si>
  <si>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</si>
  <si>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</si>
  <si>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</si>
  <si>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</si>
  <si>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</si>
  <si>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</si>
  <si>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</si>
  <si>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</si>
  <si>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</si>
  <si>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</si>
  <si>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</si>
  <si>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</si>
  <si>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</si>
  <si>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</si>
  <si>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</si>
  <si>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</si>
  <si>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</si>
  <si>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</si>
  <si>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</si>
  <si>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</si>
  <si>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</si>
  <si>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</si>
  <si>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</si>
  <si>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</si>
  <si>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</si>
  <si>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</si>
  <si>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</si>
  <si>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</si>
  <si>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</si>
  <si>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</si>
  <si>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</si>
  <si>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</si>
  <si>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</si>
  <si>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</si>
  <si>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</si>
  <si>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</si>
  <si>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</si>
  <si>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</si>
  <si>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</si>
  <si>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</si>
  <si>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</si>
  <si>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</si>
  <si>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</si>
  <si>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</si>
  <si>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</si>
  <si>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</si>
  <si>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</si>
  <si>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</si>
  <si>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</si>
  <si>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</si>
  <si>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</si>
  <si>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</si>
  <si>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</si>
  <si>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</si>
  <si>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</si>
  <si>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</si>
  <si>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</si>
  <si>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</si>
  <si>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</si>
  <si>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</si>
  <si>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</si>
  <si>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</si>
  <si>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</si>
  <si>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</si>
  <si>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</si>
  <si>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</si>
  <si>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</si>
  <si>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</si>
  <si>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</si>
  <si>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</si>
  <si>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</si>
  <si>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</si>
  <si>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</si>
  <si>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</si>
  <si>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</si>
  <si>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</si>
  <si>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</si>
  <si>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</si>
  <si>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</si>
  <si>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</si>
  <si>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</si>
  <si>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</si>
  <si>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</si>
  <si>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</si>
  <si>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</si>
  <si>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</si>
  <si>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</si>
  <si>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</si>
  <si>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</si>
  <si>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</si>
  <si>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</si>
  <si>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</si>
  <si>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</si>
  <si>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</si>
  <si>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</si>
  <si>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</si>
  <si>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</si>
  <si>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</si>
  <si>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</si>
  <si>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</si>
  <si>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</si>
  <si>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</si>
  <si>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</si>
  <si>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</si>
  <si>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</si>
  <si>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</si>
  <si>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</si>
  <si>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</si>
  <si>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</si>
  <si>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</si>
  <si>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</si>
  <si>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</si>
  <si>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</si>
  <si>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</si>
  <si>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</si>
  <si>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</si>
  <si>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</si>
  <si>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</si>
  <si>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</si>
  <si>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</si>
  <si>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</si>
  <si>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</si>
  <si>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</si>
  <si>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</si>
  <si>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</si>
  <si>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</si>
  <si>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</si>
  <si>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</si>
  <si>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</si>
  <si>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</si>
  <si>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</si>
  <si>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</si>
  <si>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</si>
  <si>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</si>
  <si>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</si>
  <si>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</si>
  <si>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</si>
  <si>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</si>
  <si>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</si>
  <si>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</si>
  <si>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</si>
  <si>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</si>
  <si>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</si>
  <si>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</si>
  <si>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</si>
  <si>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</si>
  <si>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</si>
  <si>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</si>
  <si>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</si>
  <si>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</si>
  <si>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</si>
  <si>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</si>
  <si>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</si>
  <si>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</si>
  <si>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</si>
  <si>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</si>
  <si>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</si>
  <si>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</si>
  <si>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</si>
  <si>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</si>
  <si>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</si>
  <si>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</si>
  <si>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</si>
  <si>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</si>
  <si>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</si>
  <si>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</si>
  <si>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</si>
  <si>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</si>
  <si>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</si>
  <si>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</si>
  <si>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</si>
  <si>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</si>
  <si>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</si>
  <si>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</si>
  <si>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</si>
  <si>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</si>
  <si>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</si>
  <si>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</si>
  <si>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</si>
  <si>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</si>
  <si>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</si>
  <si>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</si>
  <si>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</si>
  <si>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</si>
  <si>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</si>
  <si>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</si>
  <si>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</si>
  <si>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</si>
  <si>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</si>
  <si>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</si>
  <si>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</si>
  <si>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</si>
  <si>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</si>
  <si>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</si>
  <si>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</si>
  <si>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</si>
  <si>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</si>
  <si>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</si>
  <si>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</si>
  <si>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</si>
  <si>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</si>
  <si>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</si>
  <si>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</si>
  <si>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</si>
  <si>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</si>
  <si>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</si>
  <si>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</si>
  <si>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</si>
  <si>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</si>
  <si>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</si>
  <si>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</si>
  <si>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</si>
  <si>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</si>
  <si>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</si>
  <si>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</si>
  <si>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</si>
  <si>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</si>
  <si>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</si>
  <si>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</si>
  <si>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</si>
  <si>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</si>
  <si>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</si>
  <si>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</si>
  <si>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</si>
  <si>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</si>
  <si>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</si>
  <si>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</si>
  <si>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</si>
  <si>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</si>
  <si>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</si>
  <si>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</si>
  <si>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</si>
  <si>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</si>
  <si>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</si>
  <si>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</si>
  <si>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</si>
  <si>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</si>
  <si>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</si>
  <si>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</si>
  <si>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</si>
  <si>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</si>
  <si>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</si>
  <si>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</si>
  <si>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</si>
  <si>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</si>
  <si>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</si>
  <si>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</si>
  <si>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</si>
  <si>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</si>
  <si>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</si>
  <si>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</si>
  <si>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</si>
  <si>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</si>
  <si>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</si>
  <si>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</si>
  <si>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</si>
  <si>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</si>
  <si>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</si>
  <si>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</si>
  <si>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</si>
  <si>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</si>
  <si>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</si>
  <si>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</si>
  <si>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</si>
  <si>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</si>
  <si>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</si>
  <si>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</si>
  <si>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</si>
  <si>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</si>
  <si>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</si>
  <si>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</si>
  <si>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</si>
  <si>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</si>
  <si>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</si>
  <si>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</si>
  <si>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</si>
  <si>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</si>
  <si>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</si>
  <si>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</si>
  <si>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</si>
  <si>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</si>
  <si>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</si>
  <si>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</si>
  <si>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</si>
  <si>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</si>
  <si>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</si>
  <si>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</si>
  <si>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</si>
  <si>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</si>
  <si>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</si>
  <si>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</si>
  <si>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</si>
  <si>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</si>
  <si>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</si>
  <si>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</si>
  <si>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</si>
  <si>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</si>
  <si>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</si>
  <si>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</si>
  <si>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</si>
  <si>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</si>
  <si>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</si>
  <si>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</si>
  <si>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</si>
  <si>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</si>
  <si>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</si>
  <si>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</si>
  <si>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</si>
  <si>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</si>
  <si>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</si>
  <si>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</si>
  <si>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</si>
  <si>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</si>
  <si>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</si>
  <si>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</si>
  <si>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</si>
  <si>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</si>
  <si>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</si>
  <si>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</si>
  <si>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</si>
  <si>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</si>
  <si>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</si>
  <si>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</si>
  <si>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</si>
  <si>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</si>
  <si>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</si>
  <si>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</si>
  <si>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</si>
  <si>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</si>
  <si>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</si>
  <si>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</si>
  <si>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</si>
  <si>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</si>
  <si>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</si>
  <si>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</si>
  <si>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</si>
  <si>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</si>
  <si>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</si>
  <si>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</si>
  <si>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</si>
  <si>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</si>
  <si>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</si>
  <si>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</si>
  <si>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</si>
  <si>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</si>
  <si>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</si>
  <si>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</si>
  <si>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</si>
  <si>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</si>
  <si>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</si>
  <si>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</si>
  <si>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</si>
  <si>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</si>
  <si>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</si>
  <si>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</si>
  <si>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</si>
  <si>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</si>
  <si>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</si>
  <si>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</si>
  <si>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</si>
  <si>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</si>
  <si>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</si>
  <si>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</si>
  <si>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</si>
  <si>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</si>
  <si>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</si>
  <si>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</si>
  <si>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</si>
  <si>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</si>
  <si>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</si>
  <si>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</si>
  <si>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</si>
  <si>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</si>
  <si>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</si>
  <si>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</si>
  <si>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</si>
  <si>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</si>
  <si>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</si>
  <si>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</si>
  <si>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</si>
  <si>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</si>
  <si>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</si>
  <si>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</si>
  <si>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</si>
  <si>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</si>
  <si>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</si>
  <si>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</si>
  <si>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</si>
  <si>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</si>
  <si>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</si>
  <si>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</si>
  <si>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</si>
  <si>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</si>
  <si>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</si>
  <si>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</si>
  <si>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</si>
  <si>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</si>
  <si>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</si>
  <si>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</si>
  <si>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</si>
  <si>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</si>
  <si>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</si>
  <si>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</si>
  <si>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</si>
  <si>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</si>
  <si>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</si>
  <si>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</si>
  <si>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</si>
  <si>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</si>
  <si>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</si>
  <si>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</si>
  <si>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</si>
  <si>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</si>
  <si>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</si>
  <si>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</si>
  <si>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</si>
  <si>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</si>
  <si>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</si>
  <si>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</si>
  <si>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</si>
  <si>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</si>
  <si>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</si>
  <si>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</si>
  <si>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</si>
  <si>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</si>
  <si>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</si>
  <si>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</si>
  <si>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</si>
  <si>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</si>
  <si>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</si>
  <si>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</si>
  <si>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</si>
  <si>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</si>
  <si>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</si>
  <si>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</si>
  <si>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</si>
  <si>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</si>
  <si>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</si>
  <si>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</si>
  <si>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</si>
  <si>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</si>
  <si>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</si>
  <si>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</si>
  <si>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</si>
  <si>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</si>
  <si>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</si>
  <si>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</si>
  <si>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</si>
  <si>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</si>
  <si>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</si>
  <si>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</si>
  <si>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</si>
  <si>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</si>
  <si>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</si>
  <si>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</si>
  <si>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</si>
  <si>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</si>
  <si>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</si>
  <si>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</si>
  <si>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</si>
  <si>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</si>
  <si>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</si>
  <si>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</si>
  <si>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</si>
  <si>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</si>
  <si>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</si>
  <si>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</si>
  <si>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</si>
  <si>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</si>
  <si>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</si>
  <si>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</si>
  <si>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</si>
  <si>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</si>
  <si>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</si>
  <si>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</si>
  <si>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</si>
  <si>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</si>
  <si>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</si>
  <si>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</si>
  <si>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</si>
  <si>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</si>
  <si>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</si>
  <si>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</si>
  <si>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</si>
  <si>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</si>
  <si>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</si>
  <si>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</si>
  <si>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</si>
  <si>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</si>
  <si>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</si>
  <si>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</si>
  <si>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</si>
  <si>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</si>
  <si>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</si>
  <si>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</si>
  <si>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</si>
  <si>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</si>
  <si>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</si>
  <si>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</si>
  <si>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</si>
  <si>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</si>
  <si>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</si>
  <si>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</si>
  <si>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</si>
  <si>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</si>
  <si>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</si>
  <si>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</si>
  <si>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</si>
  <si>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</si>
  <si>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</si>
  <si>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</si>
  <si>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</si>
  <si>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</si>
  <si>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</si>
  <si>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</si>
  <si>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</si>
  <si>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</si>
  <si>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</si>
  <si>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</si>
  <si>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</si>
  <si>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</si>
  <si>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</si>
  <si>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</si>
  <si>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</si>
  <si>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</si>
  <si>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</si>
  <si>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</si>
  <si>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</si>
  <si>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</si>
  <si>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</si>
  <si>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</si>
  <si>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</si>
  <si>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</si>
  <si>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</si>
  <si>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</si>
  <si>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</si>
  <si>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</si>
  <si>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</si>
  <si>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</si>
  <si>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</si>
  <si>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</si>
  <si>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</si>
  <si>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</si>
  <si>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</si>
  <si>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</si>
  <si>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</si>
  <si>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</si>
  <si>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</si>
  <si>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</si>
  <si>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</si>
  <si>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</si>
  <si>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</si>
  <si>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</si>
  <si>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</si>
  <si>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</si>
  <si>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</si>
  <si>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</si>
  <si>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</si>
  <si>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</si>
  <si>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</si>
  <si>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</si>
  <si>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</si>
  <si>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</si>
  <si>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</si>
  <si>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</si>
  <si>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</si>
  <si>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</si>
  <si>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</si>
  <si>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</si>
  <si>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</si>
  <si>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</si>
  <si>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</si>
  <si>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</si>
  <si>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</si>
  <si>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</si>
  <si>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</si>
  <si>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</si>
  <si>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</si>
  <si>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</si>
  <si>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</si>
  <si>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</si>
  <si>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</si>
  <si>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</si>
  <si>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</si>
  <si>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</si>
  <si>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</si>
  <si>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</si>
  <si>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</si>
  <si>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</si>
  <si>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</si>
  <si>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</si>
  <si>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</si>
  <si>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</si>
  <si>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</si>
  <si>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</si>
  <si>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</si>
  <si>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</si>
  <si>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</si>
  <si>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</si>
  <si>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</si>
  <si>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</si>
  <si>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</si>
  <si>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</si>
  <si>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</si>
  <si>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</si>
  <si>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</si>
  <si>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</si>
  <si>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</si>
  <si>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</si>
  <si>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</si>
  <si>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</si>
  <si>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</si>
  <si>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</si>
  <si>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</si>
  <si>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</si>
  <si>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</si>
  <si>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</si>
  <si>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</si>
  <si>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</si>
  <si>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</si>
  <si>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</si>
  <si>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</si>
  <si>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</si>
  <si>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</si>
  <si>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</si>
  <si>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</si>
  <si>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</si>
  <si>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</si>
  <si>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</si>
  <si>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</si>
  <si>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</si>
  <si>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</si>
  <si>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</si>
  <si>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</si>
  <si>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</si>
  <si>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</si>
  <si>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</si>
  <si>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</si>
  <si>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</si>
  <si>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</si>
  <si>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</si>
  <si>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</si>
  <si>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</si>
  <si>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</si>
  <si>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</si>
  <si>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</si>
  <si>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</si>
  <si>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</si>
  <si>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</si>
  <si>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</si>
  <si>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</si>
  <si>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</si>
  <si>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</si>
  <si>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</si>
  <si>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</si>
  <si>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</si>
  <si>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</si>
  <si>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</si>
  <si>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</si>
  <si>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</si>
  <si>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</si>
  <si>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</si>
  <si>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</si>
  <si>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</si>
  <si>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</si>
  <si>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</si>
  <si>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</si>
  <si>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</si>
  <si>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</si>
  <si>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</si>
  <si>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</si>
  <si>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</si>
  <si>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</si>
  <si>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</si>
  <si>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</si>
  <si>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</si>
  <si>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</si>
  <si>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</si>
  <si>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</si>
  <si>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</si>
  <si>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</si>
  <si>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</si>
  <si>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</si>
  <si>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</si>
  <si>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</si>
  <si>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</si>
  <si>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</si>
  <si>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</si>
  <si>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</si>
  <si>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</si>
  <si>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</si>
  <si>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</si>
  <si>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</si>
  <si>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</si>
  <si>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</si>
  <si>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</si>
  <si>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</si>
  <si>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</si>
  <si>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</si>
  <si>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</si>
  <si>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</si>
  <si>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</si>
  <si>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</si>
  <si>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</si>
  <si>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</si>
  <si>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</si>
  <si>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</si>
  <si>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</si>
  <si>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</si>
  <si>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</si>
  <si>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</si>
  <si>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</si>
  <si>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</si>
  <si>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</si>
  <si>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</si>
  <si>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</si>
  <si>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</si>
  <si>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</si>
  <si>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</si>
  <si>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</si>
  <si>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</si>
  <si>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</si>
  <si>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</si>
  <si>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</si>
  <si>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</si>
  <si>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</si>
  <si>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</si>
  <si>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</si>
  <si>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</si>
  <si>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</si>
  <si>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</si>
  <si>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</si>
  <si>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</si>
  <si>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</si>
  <si>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</si>
  <si>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</si>
  <si>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</si>
  <si>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</si>
  <si>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</si>
  <si>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</si>
  <si>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</si>
  <si>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</si>
  <si>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</si>
  <si>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</si>
  <si>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</si>
  <si>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</si>
  <si>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</si>
  <si>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</si>
  <si>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</si>
  <si>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</si>
  <si>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</si>
  <si>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</si>
  <si>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</si>
  <si>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</si>
  <si>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</si>
  <si>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</si>
  <si>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</si>
  <si>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</si>
  <si>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</si>
  <si>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</si>
  <si>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</si>
  <si>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</si>
  <si>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</si>
  <si>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</si>
  <si>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</si>
  <si>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</si>
  <si>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</si>
  <si>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</si>
  <si>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</si>
  <si>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</si>
  <si>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</si>
  <si>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</si>
  <si>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</si>
  <si>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</si>
  <si>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</si>
  <si>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</si>
  <si>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</si>
  <si>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</si>
  <si>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</si>
  <si>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</si>
  <si>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</si>
  <si>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</si>
  <si>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</si>
  <si>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</si>
  <si>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</si>
  <si>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</si>
  <si>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</si>
  <si>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</si>
  <si>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</si>
  <si>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</si>
  <si>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</si>
  <si>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</si>
  <si>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</si>
  <si>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</si>
  <si>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</si>
  <si>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</si>
  <si>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</si>
  <si>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</si>
  <si>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</si>
  <si>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</si>
  <si>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</si>
  <si>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</si>
  <si>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</si>
  <si>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</si>
  <si>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</si>
  <si>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</si>
  <si>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</si>
  <si>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</si>
  <si>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</si>
  <si>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</si>
  <si>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</si>
  <si>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</si>
  <si>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</si>
  <si>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</si>
  <si>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</si>
  <si>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</si>
  <si>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</si>
  <si>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</si>
  <si>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</si>
  <si>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</si>
  <si>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</si>
  <si>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</si>
  <si>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</si>
  <si>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</si>
  <si>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</si>
  <si>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</si>
  <si>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</si>
  <si>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</si>
  <si>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</si>
  <si>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</si>
  <si>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</si>
  <si>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</si>
  <si>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</si>
  <si>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</si>
  <si>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</si>
  <si>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</si>
  <si>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</si>
  <si>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</si>
  <si>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</si>
  <si>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</si>
  <si>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</si>
  <si>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</si>
  <si>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</si>
  <si>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</si>
  <si>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</si>
  <si>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</si>
  <si>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</si>
  <si>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</si>
  <si>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</si>
  <si>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</si>
  <si>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</si>
  <si>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</si>
  <si>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</si>
  <si>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</si>
  <si>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</si>
  <si>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</si>
  <si>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</si>
  <si>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</si>
  <si>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</si>
  <si>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</si>
  <si>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</si>
  <si>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</si>
  <si>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</si>
  <si>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</si>
  <si>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</si>
  <si>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</si>
  <si>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</si>
  <si>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</si>
  <si>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</si>
  <si>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</si>
  <si>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</si>
  <si>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</si>
  <si>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</si>
  <si>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</si>
  <si>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</si>
  <si>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</si>
  <si>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</si>
  <si>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</si>
  <si>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</si>
  <si>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</si>
  <si>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</si>
  <si>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</si>
  <si>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</si>
  <si>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</si>
  <si>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</si>
  <si>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</si>
  <si>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</si>
  <si>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</si>
  <si>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</si>
  <si>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</si>
  <si>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</si>
  <si>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</si>
  <si>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</si>
  <si>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</si>
  <si>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</si>
  <si>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</si>
  <si>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</si>
  <si>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</si>
  <si>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</si>
  <si>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</si>
  <si>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</si>
  <si>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</si>
  <si>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</si>
  <si>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</si>
  <si>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</si>
  <si>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</si>
  <si>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</si>
  <si>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</si>
  <si>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</si>
  <si>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</si>
  <si>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</si>
  <si>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</si>
  <si>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</si>
  <si>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</si>
  <si>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</si>
  <si>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</si>
  <si>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</si>
  <si>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</si>
  <si>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</si>
  <si>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</si>
  <si>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</si>
  <si>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</si>
  <si>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</si>
  <si>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</si>
  <si>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</si>
  <si>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</si>
  <si>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</si>
  <si>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</si>
  <si>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</si>
  <si>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</si>
  <si>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</si>
  <si>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</si>
  <si>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</si>
  <si>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</si>
  <si>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</si>
  <si>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</si>
  <si>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</si>
  <si>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</si>
  <si>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</si>
  <si>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</si>
  <si>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</si>
  <si>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</si>
  <si>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</si>
  <si>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</si>
  <si>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</si>
  <si>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</si>
  <si>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</si>
  <si>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</si>
  <si>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</si>
  <si>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</si>
  <si>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</si>
  <si>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</si>
  <si>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</si>
  <si>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</si>
  <si>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</si>
  <si>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</si>
  <si>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</si>
  <si>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</si>
  <si>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</si>
  <si>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</si>
  <si>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</si>
  <si>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</si>
  <si>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</si>
  <si>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</si>
  <si>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</si>
  <si>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</si>
  <si>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</si>
  <si>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</si>
  <si>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</si>
  <si>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</si>
  <si>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</si>
  <si>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</si>
  <si>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</si>
  <si>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</si>
  <si>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</si>
  <si>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</si>
  <si>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</si>
  <si>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</si>
  <si>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</si>
  <si>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</si>
  <si>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</si>
  <si>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</si>
  <si>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</si>
  <si>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</si>
  <si>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</si>
  <si>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</si>
  <si>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</si>
  <si>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</si>
  <si>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</si>
  <si>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</si>
  <si>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</si>
  <si>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</si>
  <si>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</si>
  <si>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</si>
  <si>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</si>
  <si>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</si>
  <si>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</si>
  <si>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</si>
  <si>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</si>
  <si>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</si>
  <si>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</si>
  <si>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</si>
  <si>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</si>
  <si>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</si>
  <si>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</si>
  <si>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</si>
  <si>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</si>
  <si>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</si>
  <si>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</si>
  <si>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</si>
  <si>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</si>
  <si>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</si>
  <si>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</si>
  <si>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</si>
  <si>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</si>
  <si>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</si>
  <si>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</si>
  <si>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</si>
  <si>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</si>
  <si>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</si>
  <si>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</si>
  <si>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</si>
  <si>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</si>
  <si>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</si>
  <si>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</si>
  <si>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</si>
  <si>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</si>
  <si>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</si>
  <si>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</si>
  <si>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</si>
  <si>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</si>
  <si>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</si>
  <si>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</si>
  <si>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</si>
  <si>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</si>
  <si>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</si>
  <si>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</si>
  <si>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</si>
  <si>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</si>
  <si>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</si>
  <si>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</si>
  <si>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</si>
  <si>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</si>
  <si>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</si>
  <si>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</si>
  <si>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</si>
  <si>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</si>
  <si>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</si>
  <si>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</si>
  <si>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</si>
  <si>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</si>
  <si>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</si>
  <si>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</si>
  <si>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</si>
  <si>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</si>
  <si>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</si>
  <si>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</si>
  <si>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</si>
  <si>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</si>
  <si>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</si>
  <si>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</si>
  <si>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</si>
  <si>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</si>
  <si>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</si>
  <si>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</si>
  <si>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</si>
  <si>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</si>
  <si>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</si>
  <si>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</si>
  <si>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</si>
  <si>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</si>
  <si>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</si>
  <si>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</si>
  <si>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</si>
  <si>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</si>
  <si>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</si>
  <si>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</si>
  <si>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</si>
  <si>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</si>
  <si>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</si>
  <si>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</si>
  <si>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</si>
  <si>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</si>
  <si>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</si>
  <si>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</si>
  <si>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</si>
  <si>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</si>
  <si>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</si>
  <si>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</si>
  <si>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</si>
  <si>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</si>
  <si>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</si>
  <si>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</si>
  <si>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</si>
  <si>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</si>
  <si>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</si>
  <si>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</si>
  <si>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</si>
  <si>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</si>
  <si>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</si>
  <si>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</si>
  <si>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</si>
  <si>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</si>
  <si>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</si>
  <si>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</si>
  <si>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</si>
  <si>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</si>
  <si>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</si>
  <si>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</si>
  <si>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</si>
  <si>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</si>
  <si>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</si>
  <si>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</si>
  <si>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</si>
  <si>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</si>
  <si>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</si>
  <si>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</si>
  <si>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</si>
  <si>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</si>
  <si>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</si>
  <si>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</si>
  <si>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</si>
  <si>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</si>
  <si>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</si>
  <si>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</si>
  <si>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</si>
  <si>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</si>
  <si>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</si>
  <si>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</si>
  <si>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</si>
  <si>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</si>
  <si>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</si>
  <si>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</si>
  <si>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</si>
  <si>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</si>
  <si>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</si>
  <si>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</si>
  <si>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</si>
  <si>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</si>
  <si>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</si>
  <si>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</si>
  <si>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</si>
  <si>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</si>
  <si>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</si>
  <si>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</si>
  <si>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</si>
  <si>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</si>
  <si>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</si>
  <si>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</si>
  <si>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</si>
  <si>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</si>
  <si>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</si>
  <si>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</si>
  <si>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</si>
  <si>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</si>
  <si>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</si>
  <si>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</si>
  <si>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</si>
  <si>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</si>
  <si>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</si>
  <si>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</si>
  <si>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</si>
  <si>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</si>
  <si>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</si>
  <si>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</si>
  <si>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</si>
  <si>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</si>
  <si>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</si>
  <si>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</si>
  <si>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</si>
  <si>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</si>
  <si>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</si>
  <si>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</si>
  <si>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</si>
  <si>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</si>
  <si>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</si>
  <si>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</si>
  <si>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</si>
  <si>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</si>
  <si>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</si>
  <si>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</si>
  <si>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</si>
  <si>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</si>
  <si>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</si>
  <si>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</si>
  <si>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</si>
  <si>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</si>
  <si>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</si>
  <si>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</si>
  <si>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</si>
  <si>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</si>
  <si>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</si>
  <si>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</si>
  <si>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</si>
  <si>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</si>
  <si>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</si>
  <si>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</si>
  <si>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</si>
  <si>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</si>
  <si>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</si>
  <si>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</si>
  <si>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</si>
  <si>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</si>
  <si>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</si>
  <si>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</si>
  <si>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</si>
  <si>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</si>
  <si>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</si>
  <si>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</si>
  <si>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</si>
  <si>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</si>
  <si>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</si>
  <si>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</si>
  <si>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</si>
  <si>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</si>
  <si>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</si>
  <si>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</si>
  <si>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</si>
  <si>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</si>
  <si>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</si>
  <si>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</si>
  <si>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</si>
  <si>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</si>
  <si>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</si>
  <si>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</si>
  <si>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</si>
  <si>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</si>
  <si>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</si>
  <si>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</si>
  <si>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</si>
  <si>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</si>
  <si>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</si>
  <si>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</si>
  <si>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</si>
  <si>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</si>
  <si>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</si>
  <si>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</si>
  <si>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</si>
  <si>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</si>
  <si>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</si>
  <si>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</si>
  <si>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</si>
  <si>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</si>
  <si>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</si>
  <si>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</si>
  <si>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</si>
  <si>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</si>
  <si>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</si>
  <si>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</si>
  <si>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</si>
  <si>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</si>
  <si>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</si>
  <si>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</si>
  <si>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</si>
  <si>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</si>
  <si>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</si>
  <si>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</si>
  <si>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</si>
  <si>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</si>
  <si>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</si>
  <si>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</si>
  <si>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</si>
  <si>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</si>
  <si>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</si>
  <si>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</si>
  <si>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</si>
  <si>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</si>
  <si>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</si>
  <si>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</si>
  <si>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</si>
  <si>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</si>
  <si>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</si>
  <si>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</si>
  <si>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</si>
  <si>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</si>
  <si>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</si>
  <si>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</si>
  <si>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</si>
  <si>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</si>
  <si>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</si>
  <si>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</si>
  <si>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</si>
  <si>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</si>
  <si>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</si>
  <si>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</si>
  <si>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</si>
  <si>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</si>
  <si>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</si>
  <si>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</si>
  <si>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</si>
  <si>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</si>
  <si>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</si>
  <si>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</si>
  <si>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</si>
  <si>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</si>
  <si>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</si>
  <si>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</si>
  <si>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</si>
  <si>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</si>
  <si>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</si>
  <si>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</si>
  <si>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</si>
  <si>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</si>
  <si>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</si>
  <si>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</si>
  <si>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</si>
  <si>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</si>
  <si>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</si>
  <si>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</si>
  <si>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</si>
  <si>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</si>
  <si>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</si>
  <si>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</si>
  <si>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</si>
  <si>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</si>
  <si>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</si>
  <si>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</si>
  <si>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</si>
  <si>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</si>
  <si>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</si>
  <si>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</si>
  <si>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</si>
  <si>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</si>
  <si>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</si>
  <si>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</si>
  <si>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</si>
  <si>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</si>
  <si>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</si>
  <si>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</si>
  <si>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</si>
  <si>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</si>
  <si>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</si>
  <si>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</si>
  <si>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</si>
  <si>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</si>
  <si>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</si>
  <si>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</si>
  <si>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</si>
  <si>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</si>
  <si>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</si>
  <si>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</si>
  <si>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</si>
  <si>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</si>
  <si>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</si>
  <si>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</si>
  <si>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</si>
  <si>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</si>
  <si>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</si>
  <si>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</si>
  <si>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</si>
  <si>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</si>
  <si>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</si>
  <si>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</si>
  <si>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</si>
  <si>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</si>
  <si>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</si>
  <si>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</si>
  <si>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</si>
  <si>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</si>
  <si>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</si>
  <si>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</si>
  <si>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</si>
  <si>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</si>
  <si>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</si>
  <si>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</si>
  <si>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</si>
  <si>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</si>
  <si>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</si>
  <si>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</si>
  <si>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</si>
  <si>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</si>
  <si>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</si>
  <si>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</si>
  <si>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</si>
  <si>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</si>
  <si>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</si>
  <si>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</si>
  <si>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</si>
  <si>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</si>
  <si>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</si>
  <si>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</si>
  <si>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</si>
  <si>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</si>
  <si>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</si>
  <si>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</si>
  <si>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</si>
  <si>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</si>
  <si>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</si>
  <si>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</si>
  <si>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</si>
  <si>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</si>
  <si>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</si>
  <si>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</si>
  <si>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</si>
  <si>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</si>
  <si>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</si>
  <si>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</si>
  <si>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</si>
  <si>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</si>
  <si>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</si>
  <si>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</si>
  <si>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</si>
  <si>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</si>
  <si>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</si>
  <si>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</si>
  <si>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</si>
  <si>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</si>
  <si>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</si>
  <si>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</si>
  <si>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</si>
  <si>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</si>
  <si>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</si>
  <si>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</si>
  <si>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</si>
  <si>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</si>
  <si>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</si>
  <si>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</si>
  <si>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</si>
  <si>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</si>
  <si>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</si>
  <si>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</si>
  <si>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</si>
  <si>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</si>
  <si>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</si>
  <si>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</si>
  <si>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</si>
  <si>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</si>
  <si>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</si>
  <si>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</si>
  <si>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</si>
  <si>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</si>
  <si>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</si>
  <si>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</si>
  <si>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</si>
  <si>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</si>
  <si>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</si>
  <si>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</si>
  <si>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</si>
  <si>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</si>
  <si>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</si>
  <si>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</si>
  <si>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</si>
  <si>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</si>
  <si>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</si>
  <si>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</si>
  <si>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</si>
  <si>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</si>
  <si>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</si>
  <si>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</si>
  <si>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</si>
  <si>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</si>
  <si>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</si>
  <si>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</si>
  <si>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</si>
  <si>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</si>
  <si>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</si>
  <si>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</si>
  <si>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</si>
  <si>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</si>
  <si>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</si>
  <si>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</si>
  <si>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</si>
  <si>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</si>
  <si>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</si>
  <si>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</si>
  <si>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</si>
  <si>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</si>
  <si>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</si>
  <si>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</si>
  <si>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</si>
  <si>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</si>
  <si>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</si>
  <si>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</si>
  <si>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</si>
  <si>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</si>
  <si>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</si>
  <si>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</si>
  <si>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</si>
  <si>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</si>
  <si>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</si>
  <si>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</si>
  <si>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</si>
  <si>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</si>
  <si>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</si>
  <si>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</si>
  <si>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</si>
  <si>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</si>
  <si>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</si>
  <si>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</si>
  <si>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</si>
  <si>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</si>
  <si>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</si>
  <si>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</si>
  <si>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</si>
  <si>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</si>
  <si>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</si>
  <si>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</si>
  <si>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</si>
  <si>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</si>
  <si>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</si>
  <si>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</si>
  <si>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</si>
  <si>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</si>
  <si>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</si>
  <si>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</si>
  <si>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</si>
  <si>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</si>
  <si>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</si>
  <si>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</si>
  <si>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</si>
  <si>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</si>
  <si>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</si>
  <si>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</si>
  <si>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</si>
  <si>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</si>
  <si>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</si>
  <si>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</si>
  <si>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</si>
  <si>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</si>
  <si>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</si>
  <si>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</si>
  <si>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</si>
  <si>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</si>
  <si>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</si>
  <si>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</si>
  <si>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</si>
  <si>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</si>
  <si>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</si>
  <si>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</si>
  <si>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</si>
  <si>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</si>
  <si>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</si>
  <si>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</si>
  <si>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</si>
  <si>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</si>
  <si>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</si>
  <si>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</si>
  <si>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</si>
  <si>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</si>
  <si>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</si>
  <si>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</si>
  <si>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</si>
  <si>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</si>
  <si>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</si>
  <si>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</si>
  <si>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</si>
  <si>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</si>
  <si>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</si>
  <si>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</si>
  <si>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</si>
  <si>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</si>
  <si>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</si>
  <si>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</si>
  <si>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</si>
  <si>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</si>
  <si>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</si>
  <si>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</si>
  <si>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</si>
  <si>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</si>
  <si>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</si>
  <si>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</si>
  <si>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</si>
  <si>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</si>
  <si>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</si>
  <si>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</si>
  <si>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</si>
  <si>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</si>
  <si>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</si>
  <si>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</si>
  <si>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</si>
  <si>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</si>
  <si>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</si>
  <si>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</si>
  <si>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</si>
  <si>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</si>
  <si>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</si>
  <si>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</si>
  <si>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</si>
  <si>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</si>
  <si>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</si>
  <si>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</si>
  <si>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</si>
  <si>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</si>
  <si>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</si>
  <si>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</si>
  <si>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</si>
  <si>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</si>
  <si>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</si>
  <si>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</si>
  <si>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</si>
  <si>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</si>
  <si>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</si>
  <si>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</si>
  <si>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</si>
  <si>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</si>
  <si>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</si>
  <si>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</si>
  <si>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</si>
  <si>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</si>
  <si>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</si>
  <si>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</si>
  <si>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</si>
  <si>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</si>
  <si>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</si>
  <si>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</si>
  <si>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</si>
  <si>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</si>
  <si>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</si>
  <si>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</si>
  <si>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</si>
  <si>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</si>
  <si>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</si>
  <si>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</si>
  <si>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</si>
  <si>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</si>
  <si>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</si>
  <si>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</si>
  <si>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</si>
  <si>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</si>
  <si>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</si>
  <si>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</si>
  <si>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</si>
  <si>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</si>
  <si>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</si>
  <si>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</si>
  <si>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</si>
  <si>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</si>
  <si>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</si>
  <si>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</si>
  <si>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</si>
  <si>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</si>
  <si>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</si>
  <si>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</si>
  <si>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</si>
  <si>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</si>
  <si>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</si>
  <si>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</si>
  <si>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</si>
  <si>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</si>
  <si>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</si>
  <si>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</si>
  <si>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</si>
  <si>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</si>
  <si>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</si>
  <si>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</si>
  <si>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</si>
  <si>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</si>
  <si>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</si>
  <si>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</si>
  <si>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</si>
  <si>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</si>
  <si>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</si>
  <si>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</si>
  <si>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</si>
  <si>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</si>
  <si>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</si>
  <si>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</si>
  <si>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</si>
  <si>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</si>
  <si>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</si>
  <si>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</si>
  <si>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</si>
  <si>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</si>
  <si>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</si>
  <si>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</si>
  <si>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</si>
  <si>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</si>
  <si>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</si>
  <si>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</si>
  <si>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</si>
  <si>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</si>
  <si>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</si>
  <si>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</si>
  <si>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</si>
  <si>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</si>
  <si>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</si>
  <si>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</si>
  <si>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</si>
  <si>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</si>
  <si>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</si>
  <si>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</si>
  <si>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</si>
  <si>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</si>
  <si>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</si>
  <si>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</si>
  <si>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</si>
  <si>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</si>
  <si>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</si>
  <si>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</si>
  <si>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</si>
  <si>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</si>
  <si>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</si>
  <si>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</si>
  <si>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</si>
  <si>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</si>
  <si>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</si>
  <si>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</si>
  <si>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</si>
  <si>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</si>
  <si>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</si>
  <si>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</si>
  <si>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</si>
  <si>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</si>
  <si>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</si>
  <si>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</si>
  <si>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</si>
  <si>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</si>
  <si>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</si>
  <si>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</si>
  <si>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</si>
  <si>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</si>
  <si>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</si>
  <si>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</si>
  <si>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</si>
  <si>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</si>
  <si>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</si>
  <si>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</si>
  <si>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</si>
  <si>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</si>
  <si>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</si>
  <si>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</si>
  <si>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</si>
  <si>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</si>
  <si>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</si>
  <si>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</si>
  <si>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</si>
  <si>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</si>
  <si>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</si>
  <si>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</si>
  <si>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</si>
  <si>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</si>
  <si>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</si>
  <si>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</si>
  <si>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</si>
  <si>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</si>
  <si>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</si>
  <si>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</si>
  <si>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</si>
  <si>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</si>
  <si>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</si>
  <si>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</si>
  <si>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</si>
  <si>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</si>
  <si>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</si>
  <si>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</si>
  <si>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</si>
  <si>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</si>
  <si>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</si>
  <si>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</si>
  <si>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</si>
  <si>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</si>
  <si>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</si>
  <si>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</si>
  <si>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</si>
  <si>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</si>
  <si>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</si>
  <si>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</si>
  <si>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</si>
  <si>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</si>
  <si>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</si>
  <si>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</si>
  <si>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</si>
  <si>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</si>
  <si>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</si>
  <si>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</si>
  <si>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</si>
  <si>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</si>
  <si>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</si>
  <si>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</si>
  <si>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</si>
  <si>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</si>
  <si>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</si>
  <si>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</si>
  <si>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</si>
  <si>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</si>
  <si>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</si>
  <si>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</si>
  <si>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</si>
  <si>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</si>
  <si>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</si>
  <si>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</si>
  <si>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</si>
  <si>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</si>
  <si>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</si>
  <si>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</si>
  <si>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</si>
  <si>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</si>
  <si>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</si>
  <si>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</si>
  <si>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</si>
  <si>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</si>
  <si>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</si>
  <si>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</si>
  <si>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</si>
  <si>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</si>
  <si>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</si>
  <si>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</si>
  <si>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</si>
  <si>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</si>
  <si>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</si>
  <si>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</si>
  <si>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</si>
  <si>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</si>
  <si>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</si>
  <si>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</si>
  <si>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</si>
  <si>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</si>
  <si>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</si>
  <si>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</si>
  <si>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</si>
  <si>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</si>
  <si>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</si>
  <si>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</si>
  <si>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</si>
  <si>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</si>
  <si>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</si>
  <si>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</si>
  <si>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</si>
  <si>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</si>
  <si>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</si>
  <si>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</si>
  <si>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</si>
  <si>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</si>
  <si>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</si>
  <si>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</si>
  <si>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</si>
  <si>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</si>
  <si>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</si>
  <si>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</si>
  <si>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</si>
  <si>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</si>
  <si>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</si>
  <si>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</si>
  <si>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</si>
  <si>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</si>
  <si>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</si>
  <si>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</si>
  <si>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</si>
  <si>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</si>
  <si>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</si>
  <si>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</si>
  <si>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</si>
  <si>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</si>
  <si>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</si>
  <si>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</si>
  <si>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</si>
  <si>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</si>
  <si>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</si>
  <si>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</si>
  <si>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</si>
  <si>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</si>
  <si>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</si>
  <si>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</si>
  <si>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</si>
  <si>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</si>
  <si>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</si>
  <si>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</si>
  <si>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</si>
  <si>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</si>
  <si>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</si>
  <si>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</si>
  <si>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</si>
  <si>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</si>
  <si>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</si>
  <si>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</si>
  <si>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</si>
  <si>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</si>
  <si>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</si>
  <si>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</si>
  <si>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</si>
  <si>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</si>
  <si>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</si>
  <si>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</si>
  <si>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</si>
  <si>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</si>
  <si>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</si>
  <si>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</si>
  <si>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</si>
  <si>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</si>
  <si>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</si>
  <si>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</si>
  <si>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</si>
  <si>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</si>
  <si>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</si>
  <si>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</si>
  <si>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</si>
  <si>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</si>
  <si>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</si>
  <si>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</si>
  <si>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</si>
  <si>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</si>
  <si>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</si>
  <si>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</si>
  <si>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</si>
  <si>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</si>
  <si>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</si>
  <si>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</si>
  <si>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</si>
  <si>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</si>
  <si>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</si>
  <si>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</si>
  <si>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</si>
  <si>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</si>
  <si>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</si>
  <si>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</si>
  <si>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</si>
  <si>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</si>
  <si>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</si>
  <si>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</si>
  <si>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</si>
  <si>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</si>
  <si>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</si>
  <si>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</si>
  <si>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</si>
  <si>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</si>
  <si>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</si>
  <si>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</si>
  <si>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</si>
  <si>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</si>
  <si>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</si>
  <si>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</si>
  <si>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</si>
  <si>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</si>
  <si>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</si>
  <si>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</si>
  <si>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</si>
  <si>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</si>
  <si>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</si>
  <si>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</si>
  <si>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</si>
  <si>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</si>
  <si>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</si>
  <si>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</si>
  <si>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</si>
  <si>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</si>
  <si>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</si>
  <si>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</si>
  <si>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</si>
  <si>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</si>
  <si>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</si>
  <si>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</si>
  <si>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</si>
  <si>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</si>
  <si>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</si>
  <si>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</si>
  <si>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</si>
  <si>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</si>
  <si>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</si>
  <si>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</si>
  <si>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</si>
  <si>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</si>
  <si>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</si>
  <si>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</si>
  <si>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</si>
  <si>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</si>
  <si>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</si>
  <si>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</si>
  <si>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</si>
  <si>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</si>
  <si>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</si>
  <si>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</si>
  <si>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</si>
  <si>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</si>
  <si>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</si>
  <si>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</si>
  <si>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</si>
  <si>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</si>
  <si>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</si>
  <si>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</si>
  <si>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</si>
  <si>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</si>
  <si>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</si>
  <si>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</si>
  <si>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</si>
  <si>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</si>
  <si>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</si>
  <si>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</si>
  <si>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</si>
  <si>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</si>
  <si>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</si>
  <si>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</si>
  <si>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</si>
  <si>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</si>
  <si>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</si>
  <si>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</si>
  <si>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</si>
  <si>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</si>
  <si>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</si>
  <si>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</si>
  <si>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</si>
  <si>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</si>
  <si>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</si>
  <si>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</si>
  <si>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</si>
  <si>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</si>
  <si>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</si>
  <si>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</si>
  <si>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</si>
  <si>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</si>
  <si>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</si>
  <si>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</si>
  <si>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</si>
  <si>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</si>
  <si>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</si>
  <si>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</si>
  <si>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</si>
  <si>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</si>
  <si>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</si>
  <si>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</si>
  <si>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</si>
  <si>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</si>
  <si>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</si>
  <si>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</si>
  <si>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</si>
  <si>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</si>
  <si>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</si>
  <si>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</si>
  <si>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</si>
  <si>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</si>
  <si>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</si>
  <si>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</si>
  <si>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</si>
  <si>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</si>
  <si>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</si>
  <si>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</si>
  <si>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</si>
  <si>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</si>
  <si>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</si>
  <si>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</si>
  <si>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</si>
  <si>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</si>
  <si>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</si>
  <si>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</si>
  <si>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</si>
  <si>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</si>
  <si>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</si>
  <si>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</si>
  <si>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</si>
  <si>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</si>
  <si>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</si>
  <si>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</si>
  <si>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</si>
  <si>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</si>
  <si>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</si>
  <si>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</si>
  <si>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</si>
  <si>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</si>
  <si>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</si>
  <si>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</si>
  <si>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</si>
  <si>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</si>
  <si>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</si>
  <si>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</si>
  <si>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</si>
  <si>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</si>
  <si>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</si>
  <si>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</si>
  <si>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</si>
  <si>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</si>
  <si>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</si>
  <si>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</si>
  <si>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</si>
  <si>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</si>
  <si>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</si>
  <si>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</si>
  <si>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</si>
  <si>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</si>
  <si>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</si>
  <si>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</si>
  <si>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</si>
  <si>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</si>
  <si>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</si>
  <si>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</si>
  <si>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</si>
  <si>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</si>
  <si>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</si>
  <si>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</si>
  <si>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</si>
  <si>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</si>
  <si>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</si>
  <si>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</si>
  <si>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</si>
  <si>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</si>
  <si>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</si>
  <si>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</si>
  <si>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</si>
  <si>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</si>
  <si>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</si>
  <si>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</si>
  <si>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</si>
  <si>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</si>
  <si>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</si>
  <si>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</si>
  <si>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</si>
  <si>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</si>
  <si>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</si>
  <si>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</si>
  <si>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</si>
  <si>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</si>
  <si>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</si>
  <si>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</si>
  <si>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</si>
  <si>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</si>
  <si>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</si>
  <si>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</si>
  <si>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</si>
  <si>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</si>
  <si>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</si>
  <si>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</si>
  <si>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</si>
  <si>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</si>
  <si>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</si>
  <si>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</si>
  <si>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</si>
  <si>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</si>
  <si>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</si>
  <si>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</si>
  <si>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</si>
  <si>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</si>
  <si>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</si>
  <si>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</si>
  <si>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</si>
  <si>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</si>
  <si>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</si>
  <si>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</si>
  <si>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</si>
  <si>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</si>
  <si>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</si>
  <si>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</si>
  <si>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</si>
  <si>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</si>
  <si>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</si>
  <si>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</si>
  <si>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</si>
  <si>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</si>
  <si>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</si>
  <si>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</si>
  <si>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</si>
  <si>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</si>
  <si>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</si>
  <si>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</si>
  <si>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</si>
  <si>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</si>
  <si>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</si>
  <si>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</si>
  <si>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</si>
  <si>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</si>
  <si>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</si>
  <si>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</si>
  <si>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</si>
  <si>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</si>
  <si>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</si>
  <si>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</si>
  <si>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</si>
  <si>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</si>
  <si>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</si>
  <si>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</si>
  <si>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</si>
  <si>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</si>
  <si>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</si>
  <si>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</si>
  <si>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</si>
  <si>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</si>
  <si>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</si>
  <si>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</si>
  <si>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</si>
  <si>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</si>
  <si>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</si>
  <si>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</si>
  <si>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</si>
  <si>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</si>
  <si>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</si>
  <si>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</si>
  <si>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</si>
  <si>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</si>
  <si>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</si>
  <si>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</si>
  <si>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</si>
  <si>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</si>
  <si>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</si>
  <si>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</si>
  <si>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</si>
  <si>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</si>
  <si>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</si>
  <si>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</si>
  <si>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</si>
  <si>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</si>
  <si>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</si>
  <si>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</si>
  <si>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</si>
  <si>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</si>
  <si>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</si>
  <si>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</si>
  <si>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</si>
  <si>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</si>
  <si>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</si>
  <si>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</si>
  <si>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</si>
  <si>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</si>
  <si>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</si>
  <si>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</si>
  <si>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</si>
  <si>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</si>
  <si>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</si>
  <si>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</si>
  <si>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</si>
  <si>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</si>
  <si>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</si>
  <si>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</si>
  <si>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</si>
  <si>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</si>
  <si>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</si>
  <si>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</si>
  <si>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</si>
  <si>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</si>
  <si>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</si>
  <si>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</si>
  <si>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</si>
  <si>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</si>
  <si>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</si>
  <si>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</si>
  <si>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</si>
  <si>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</si>
  <si>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</si>
  <si>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</si>
  <si>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</si>
  <si>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</si>
  <si>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</si>
  <si>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</si>
  <si>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</si>
  <si>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</si>
  <si>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</si>
  <si>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</si>
  <si>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</si>
  <si>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</si>
  <si>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</si>
  <si>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</si>
  <si>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</si>
  <si>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</si>
  <si>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</si>
  <si>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</si>
  <si>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</si>
  <si>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</si>
  <si>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</si>
  <si>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</si>
  <si>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</si>
  <si>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</si>
  <si>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</si>
  <si>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</si>
  <si>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</si>
  <si>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</si>
  <si>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</si>
  <si>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</si>
  <si>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</si>
  <si>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</si>
  <si>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</si>
  <si>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</si>
  <si>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</si>
  <si>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</si>
  <si>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</si>
  <si>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</si>
  <si>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</si>
  <si>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</si>
  <si>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</si>
  <si>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</si>
  <si>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</si>
  <si>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</si>
  <si>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</si>
  <si>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</si>
  <si>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</si>
  <si>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</si>
  <si>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</si>
  <si>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</si>
  <si>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</si>
  <si>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</si>
  <si>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</si>
  <si>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</si>
  <si>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</si>
  <si>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</si>
  <si>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</si>
  <si>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</si>
  <si>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</si>
  <si>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</si>
  <si>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</si>
  <si>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</si>
  <si>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</si>
  <si>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</si>
  <si>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</si>
  <si>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</si>
  <si>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</si>
  <si>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</si>
  <si>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</si>
  <si>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</si>
  <si>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</si>
  <si>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</si>
  <si>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</si>
  <si>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</si>
  <si>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</si>
  <si>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</si>
  <si>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</si>
  <si>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</si>
  <si>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</si>
  <si>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</si>
  <si>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</si>
  <si>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</si>
  <si>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</si>
  <si>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</si>
  <si>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</si>
  <si>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</si>
  <si>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</si>
  <si>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</si>
  <si>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</si>
  <si>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</si>
  <si>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</si>
  <si>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</si>
  <si>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</si>
  <si>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</si>
  <si>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</si>
  <si>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</si>
  <si>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</si>
  <si>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</si>
  <si>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</si>
  <si>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</si>
  <si>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</si>
  <si>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</si>
  <si>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</si>
  <si>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</si>
  <si>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</si>
  <si>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</si>
  <si>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</si>
  <si>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</si>
  <si>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</si>
  <si>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</si>
  <si>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</si>
  <si>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</si>
  <si>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</si>
  <si>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</si>
  <si>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</si>
  <si>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</si>
  <si>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</si>
  <si>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</si>
  <si>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</si>
  <si>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</si>
  <si>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</si>
  <si>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</si>
  <si>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</si>
  <si>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</si>
  <si>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</si>
  <si>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</si>
  <si>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</si>
  <si>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</si>
  <si>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</si>
  <si>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</si>
  <si>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</si>
  <si>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</si>
  <si>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</si>
  <si>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</si>
  <si>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</si>
  <si>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</si>
  <si>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</si>
  <si>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</si>
  <si>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</si>
  <si>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</si>
  <si>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</si>
  <si>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</si>
  <si>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</si>
  <si>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</si>
  <si>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</si>
  <si>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</si>
  <si>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</si>
  <si>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</si>
  <si>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</si>
  <si>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</si>
  <si>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</si>
  <si>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</si>
  <si>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</si>
  <si>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</si>
  <si>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</si>
  <si>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</si>
  <si>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</si>
  <si>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</si>
  <si>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</si>
  <si>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</si>
  <si>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</si>
  <si>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</si>
  <si>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</si>
  <si>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</si>
  <si>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</si>
  <si>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</si>
  <si>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</si>
  <si>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</si>
  <si>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</si>
  <si>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</si>
  <si>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</si>
  <si>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</si>
  <si>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</si>
  <si>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</si>
  <si>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</si>
  <si>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</si>
  <si>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</si>
  <si>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</si>
  <si>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</si>
  <si>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</si>
  <si>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</si>
  <si>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</si>
  <si>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</si>
  <si>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</si>
  <si>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</si>
  <si>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</si>
  <si>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</si>
  <si>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</si>
  <si>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</si>
  <si>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</si>
  <si>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</si>
  <si>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</si>
  <si>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</si>
  <si>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</si>
  <si>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</si>
  <si>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</si>
  <si>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</si>
  <si>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</si>
  <si>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</si>
  <si>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</si>
  <si>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</si>
  <si>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</si>
  <si>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</si>
  <si>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</si>
  <si>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</si>
  <si>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</si>
  <si>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</si>
  <si>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</si>
  <si>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</si>
  <si>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</si>
  <si>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</si>
  <si>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</si>
  <si>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</si>
  <si>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</si>
  <si>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</si>
  <si>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</si>
  <si>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</si>
  <si>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</si>
  <si>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</si>
  <si>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</si>
  <si>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</si>
  <si>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</si>
  <si>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</si>
  <si>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</si>
  <si>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</si>
  <si>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</si>
  <si>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</si>
  <si>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</si>
  <si>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</si>
  <si>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</si>
  <si>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</si>
  <si>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</si>
  <si>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</si>
  <si>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</si>
  <si>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</si>
  <si>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</si>
  <si>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</si>
  <si>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</si>
  <si>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</si>
  <si>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</si>
  <si>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</si>
  <si>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</si>
  <si>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</si>
  <si>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</si>
  <si>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</si>
  <si>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</si>
  <si>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</si>
  <si>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</si>
  <si>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</si>
  <si>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</si>
  <si>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</si>
  <si>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</si>
  <si>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</si>
  <si>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</si>
  <si>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</si>
  <si>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</si>
  <si>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</si>
  <si>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</si>
  <si>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</si>
  <si>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</si>
  <si>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</si>
  <si>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</si>
  <si>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</si>
  <si>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</si>
  <si>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</si>
  <si>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</si>
  <si>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</si>
  <si>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</si>
  <si>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</si>
  <si>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</si>
  <si>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</si>
  <si>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</si>
  <si>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</si>
  <si>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</si>
  <si>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</si>
  <si>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</si>
  <si>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</si>
  <si>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</si>
  <si>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</si>
  <si>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</si>
  <si>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</si>
  <si>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</si>
  <si>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</si>
  <si>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</si>
  <si>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</si>
  <si>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</si>
  <si>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</si>
  <si>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</si>
  <si>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</si>
  <si>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</si>
  <si>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</si>
  <si>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</si>
  <si>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</si>
  <si>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</si>
  <si>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</si>
  <si>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</si>
  <si>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</si>
  <si>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</si>
  <si>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</si>
  <si>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</si>
  <si>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</si>
  <si>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</si>
  <si>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</si>
  <si>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</si>
  <si>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</si>
  <si>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</si>
  <si>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</si>
  <si>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</si>
  <si>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</si>
  <si>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</si>
  <si>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</si>
  <si>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</si>
  <si>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</si>
  <si>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</si>
  <si>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</si>
  <si>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</si>
  <si>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</si>
  <si>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</si>
  <si>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</si>
  <si>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</si>
  <si>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</si>
  <si>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</si>
  <si>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</si>
  <si>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</si>
  <si>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</si>
  <si>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</si>
  <si>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</si>
  <si>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</si>
  <si>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</si>
  <si>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</si>
  <si>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</si>
  <si>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</si>
  <si>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</si>
  <si>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</si>
  <si>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</si>
  <si>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</si>
  <si>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</si>
  <si>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</si>
  <si>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</si>
  <si>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</si>
  <si>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</si>
  <si>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</si>
  <si>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</si>
  <si>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</si>
  <si>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</si>
  <si>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</si>
  <si>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</si>
  <si>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</si>
  <si>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</si>
  <si>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</si>
  <si>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</si>
  <si>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</si>
  <si>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</si>
  <si>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</si>
  <si>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</si>
  <si>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</si>
  <si>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</si>
  <si>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</si>
  <si>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</si>
  <si>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</si>
  <si>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</si>
  <si>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</si>
  <si>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</si>
  <si>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</si>
  <si>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</si>
  <si>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</si>
  <si>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</si>
  <si>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</si>
  <si>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</si>
  <si>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</si>
  <si>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</si>
  <si>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</si>
  <si>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</si>
  <si>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</si>
  <si>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</si>
  <si>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</si>
  <si>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</si>
  <si>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</si>
  <si>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</si>
  <si>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</si>
  <si>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</si>
  <si>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</si>
  <si>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</si>
  <si>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</si>
  <si>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</si>
  <si>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</si>
  <si>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</si>
  <si>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</si>
  <si>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</si>
  <si>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</si>
  <si>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</si>
  <si>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</si>
  <si>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</si>
  <si>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</si>
  <si>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</si>
  <si>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</si>
  <si>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</si>
  <si>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</si>
  <si>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</si>
  <si>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</si>
  <si>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</si>
  <si>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</si>
  <si>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</si>
  <si>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</si>
  <si>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</si>
  <si>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</si>
  <si>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</si>
  <si>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</si>
  <si>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</si>
  <si>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</si>
  <si>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</si>
  <si>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</si>
  <si>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</si>
  <si>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</si>
  <si>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</si>
  <si>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</si>
  <si>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</si>
  <si>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</si>
  <si>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</si>
  <si>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</si>
  <si>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</si>
  <si>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</si>
  <si>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</si>
  <si>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</si>
  <si>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</si>
  <si>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</si>
  <si>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</si>
  <si>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</si>
  <si>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</si>
  <si>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</si>
  <si>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</si>
  <si>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</si>
  <si>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</si>
  <si>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</si>
  <si>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</si>
  <si>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</si>
  <si>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</si>
  <si>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</si>
  <si>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</si>
  <si>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</si>
  <si>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</si>
  <si>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</si>
  <si>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</si>
  <si>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</si>
  <si>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</si>
  <si>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</si>
  <si>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</si>
  <si>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</si>
  <si>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</si>
  <si>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</si>
  <si>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</si>
  <si>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</si>
  <si>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</si>
  <si>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</si>
  <si>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</si>
  <si>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</si>
  <si>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</si>
  <si>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</si>
  <si>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</si>
  <si>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</si>
  <si>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</si>
  <si>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</si>
  <si>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</si>
  <si>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</si>
  <si>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</si>
  <si>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</si>
  <si>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</si>
  <si>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</si>
  <si>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</si>
  <si>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</si>
  <si>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</si>
  <si>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</si>
  <si>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</si>
  <si>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</si>
  <si>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</si>
  <si>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</si>
  <si>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</si>
  <si>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</si>
  <si>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</si>
  <si>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</si>
  <si>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</si>
  <si>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</si>
  <si>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</si>
  <si>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</si>
  <si>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</si>
  <si>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</si>
  <si>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</si>
  <si>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</si>
  <si>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</si>
  <si>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</si>
  <si>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</si>
  <si>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</si>
  <si>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</si>
  <si>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</si>
  <si>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</si>
  <si>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</si>
  <si>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</si>
  <si>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</si>
  <si>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</si>
  <si>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</si>
  <si>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</si>
  <si>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</si>
  <si>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</si>
  <si>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</si>
  <si>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</si>
  <si>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</si>
  <si>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</si>
  <si>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</si>
  <si>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</si>
  <si>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</si>
  <si>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</si>
  <si>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</si>
  <si>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</si>
  <si>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</si>
  <si>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</si>
  <si>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</si>
  <si>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</si>
  <si>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</si>
  <si>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</si>
  <si>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</si>
  <si>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</si>
  <si>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</si>
  <si>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</si>
  <si>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</si>
  <si>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</si>
  <si>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</si>
  <si>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</si>
  <si>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</si>
  <si>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</si>
  <si>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</si>
  <si>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</si>
  <si>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</si>
  <si>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</si>
  <si>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</si>
  <si>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</si>
  <si>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</si>
  <si>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</si>
  <si>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</si>
  <si>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</si>
  <si>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</si>
  <si>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</si>
  <si>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</si>
  <si>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</si>
  <si>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</si>
  <si>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</si>
  <si>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</si>
  <si>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</si>
  <si>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</si>
  <si>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</si>
  <si>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</si>
  <si>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</si>
  <si>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</si>
  <si>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</si>
  <si>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</si>
  <si>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</si>
  <si>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</si>
  <si>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</si>
  <si>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</si>
  <si>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</si>
  <si>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</si>
  <si>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</si>
  <si>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</si>
  <si>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</si>
  <si>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</si>
  <si>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</si>
  <si>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</si>
  <si>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</si>
  <si>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</si>
  <si>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</si>
  <si>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</si>
  <si>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</si>
  <si>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</si>
  <si>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</si>
  <si>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</si>
  <si>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</si>
  <si>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</si>
  <si>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</si>
  <si>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</si>
  <si>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</si>
  <si>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</si>
  <si>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</si>
  <si>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</si>
  <si>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</si>
  <si>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</si>
  <si>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</si>
  <si>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</si>
  <si>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</si>
  <si>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</si>
  <si>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</si>
  <si>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</si>
  <si>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</si>
  <si>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</si>
  <si>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</si>
  <si>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</si>
  <si>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</si>
  <si>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</si>
  <si>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</si>
  <si>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</si>
  <si>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</si>
  <si>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</si>
  <si>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</si>
  <si>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</si>
  <si>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</si>
  <si>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</si>
  <si>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</si>
  <si>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</si>
  <si>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</si>
  <si>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</si>
  <si>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</si>
  <si>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</si>
  <si>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</si>
  <si>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</si>
  <si>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</si>
  <si>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</si>
  <si>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</si>
  <si>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</si>
  <si>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</si>
  <si>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</si>
  <si>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</si>
  <si>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</si>
  <si>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</si>
  <si>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</si>
  <si>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</si>
  <si>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</si>
  <si>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</si>
  <si>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</si>
  <si>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</si>
  <si>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</si>
  <si>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</si>
  <si>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</si>
  <si>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</si>
  <si>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</si>
  <si>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</si>
  <si>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</si>
  <si>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</si>
  <si>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</si>
  <si>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</si>
  <si>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</si>
  <si>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</si>
  <si>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</si>
  <si>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</si>
  <si>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</si>
  <si>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</si>
  <si>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</si>
  <si>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</si>
  <si>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</si>
  <si>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</si>
  <si>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</si>
  <si>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</si>
  <si>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</si>
  <si>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</si>
  <si>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</si>
  <si>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</si>
  <si>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</si>
  <si>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</si>
  <si>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</si>
  <si>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</si>
  <si>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</si>
  <si>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</si>
  <si>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</si>
  <si>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</si>
  <si>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</si>
  <si>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</si>
  <si>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</si>
  <si>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</si>
  <si>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</si>
  <si>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</si>
  <si>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</si>
  <si>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</si>
  <si>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</si>
  <si>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</si>
  <si>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</si>
  <si>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</si>
  <si>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</si>
  <si>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</si>
  <si>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</si>
  <si>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</si>
  <si>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</si>
  <si>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</si>
  <si>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</si>
  <si>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</si>
  <si>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</si>
  <si>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</si>
  <si>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</si>
  <si>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</si>
  <si>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</si>
  <si>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</si>
  <si>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</si>
  <si>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</si>
  <si>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</si>
  <si>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</si>
  <si>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</si>
  <si>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</si>
  <si>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</si>
  <si>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</si>
  <si>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</si>
  <si>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</si>
  <si>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</si>
  <si>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</si>
  <si>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</si>
  <si>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</si>
  <si>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</si>
  <si>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</si>
  <si>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</si>
  <si>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</si>
  <si>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</si>
  <si>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</si>
  <si>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</si>
  <si>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</si>
  <si>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</si>
  <si>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</si>
  <si>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</si>
  <si>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</si>
  <si>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</si>
  <si>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</si>
  <si>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</si>
  <si>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</si>
  <si>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</si>
  <si>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</si>
  <si>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</si>
  <si>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</si>
  <si>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</si>
  <si>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</si>
  <si>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</si>
  <si>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</si>
  <si>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</si>
  <si>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</si>
  <si>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</si>
  <si>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</si>
  <si>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</si>
  <si>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</si>
  <si>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</si>
  <si>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</si>
  <si>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</si>
  <si>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</si>
  <si>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</si>
  <si>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</si>
  <si>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</si>
  <si>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</si>
  <si>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</si>
  <si>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</si>
  <si>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</si>
  <si>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</si>
  <si>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</si>
  <si>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</si>
  <si>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</si>
  <si>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</si>
  <si>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</si>
  <si>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</si>
  <si>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</si>
  <si>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</si>
  <si>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</si>
  <si>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</si>
  <si>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</si>
  <si>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</si>
  <si>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</si>
  <si>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</si>
  <si>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</si>
  <si>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</si>
  <si>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</si>
  <si>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</si>
  <si>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</si>
  <si>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</si>
  <si>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</si>
  <si>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</si>
  <si>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</si>
  <si>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</si>
  <si>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</si>
  <si>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</si>
  <si>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</si>
  <si>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</si>
  <si>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</si>
  <si>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</si>
  <si>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</si>
  <si>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</si>
  <si>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</si>
  <si>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</si>
  <si>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</si>
  <si>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</si>
  <si>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</si>
  <si>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</si>
  <si>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</si>
  <si>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</si>
  <si>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</si>
  <si>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</si>
  <si>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</si>
  <si>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</si>
  <si>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</si>
  <si>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</si>
  <si>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</si>
  <si>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</si>
  <si>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</si>
  <si>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</si>
  <si>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</si>
  <si>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</si>
  <si>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</si>
  <si>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</si>
  <si>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</si>
  <si>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</si>
  <si>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</si>
  <si>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</si>
  <si>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</si>
  <si>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</si>
  <si>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</si>
  <si>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</si>
  <si>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</si>
  <si>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</si>
  <si>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</si>
  <si>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</si>
  <si>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</si>
  <si>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</si>
  <si>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</si>
  <si>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</si>
  <si>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</si>
  <si>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</si>
  <si>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</si>
  <si>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</si>
  <si>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</si>
  <si>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</si>
  <si>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</si>
  <si>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</si>
  <si>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</si>
  <si>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</si>
  <si>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</si>
  <si>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</si>
  <si>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</si>
  <si>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</si>
  <si>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</si>
  <si>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</si>
  <si>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</si>
  <si>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</si>
  <si>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</si>
  <si>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</si>
  <si>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</si>
  <si>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</si>
  <si>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</si>
  <si>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</si>
  <si>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</si>
  <si>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</si>
  <si>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</si>
  <si>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</si>
  <si>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</si>
  <si>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</si>
  <si>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</si>
  <si>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</si>
  <si>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</si>
  <si>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</si>
  <si>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</si>
  <si>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</si>
  <si>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</si>
  <si>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</si>
  <si>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</si>
  <si>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</si>
  <si>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</si>
  <si>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</si>
  <si>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</si>
  <si>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</si>
  <si>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</si>
  <si>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</si>
  <si>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</si>
  <si>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</si>
  <si>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</si>
  <si>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</si>
  <si>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</si>
  <si>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</si>
  <si>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</si>
  <si>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</si>
  <si>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</si>
  <si>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</si>
  <si>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</si>
  <si>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</si>
  <si>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</si>
  <si>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</si>
  <si>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</si>
  <si>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</si>
  <si>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</si>
  <si>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</si>
  <si>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</si>
  <si>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</si>
  <si>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</si>
  <si>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</si>
  <si>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</si>
  <si>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</si>
  <si>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</si>
  <si>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</si>
  <si>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</si>
  <si>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</si>
  <si>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</si>
  <si>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</si>
  <si>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</si>
  <si>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</si>
  <si>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</si>
  <si>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</si>
  <si>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</si>
  <si>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</si>
  <si>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</si>
  <si>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</si>
  <si>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</si>
  <si>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</si>
  <si>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</si>
  <si>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</si>
  <si>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</si>
  <si>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</si>
  <si>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</si>
  <si>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</si>
  <si>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</si>
  <si>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</si>
  <si>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</si>
  <si>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</si>
  <si>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</si>
  <si>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</si>
  <si>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</si>
  <si>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</si>
  <si>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</si>
  <si>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</si>
  <si>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</si>
  <si>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</si>
  <si>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</si>
  <si>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</si>
  <si>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</si>
  <si>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</si>
  <si>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</si>
  <si>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</si>
  <si>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</si>
  <si>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</si>
  <si>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</si>
  <si>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</si>
  <si>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</si>
  <si>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</si>
  <si>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</si>
  <si>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</si>
  <si>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</si>
  <si>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</si>
  <si>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</si>
  <si>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</si>
  <si>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</si>
  <si>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</si>
  <si>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</si>
  <si>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</si>
  <si>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</si>
  <si>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</si>
  <si>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</si>
  <si>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</si>
  <si>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</si>
  <si>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</si>
  <si>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</si>
  <si>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</si>
  <si>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</si>
  <si>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</si>
  <si>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</si>
  <si>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</si>
  <si>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</si>
  <si>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</si>
  <si>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</si>
  <si>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</si>
  <si>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</si>
  <si>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</si>
  <si>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</si>
  <si>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</si>
  <si>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</si>
  <si>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</si>
  <si>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</si>
  <si>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</si>
  <si>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</si>
  <si>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</si>
  <si>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</si>
  <si>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</si>
  <si>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</si>
  <si>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</si>
  <si>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</si>
  <si>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</si>
  <si>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</si>
  <si>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</si>
  <si>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</si>
  <si>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</si>
  <si>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</si>
  <si>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</si>
  <si>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</si>
  <si>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</si>
  <si>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</si>
  <si>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</si>
  <si>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</si>
  <si>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</si>
  <si>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</si>
  <si>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</si>
  <si>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</si>
  <si>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</si>
  <si>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</si>
  <si>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</si>
  <si>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</si>
  <si>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</si>
  <si>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</si>
  <si>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</si>
  <si>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</si>
  <si>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</si>
  <si>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</si>
  <si>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</si>
  <si>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</si>
  <si>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</si>
  <si>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</si>
  <si>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</si>
  <si>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</si>
  <si>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</si>
  <si>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</si>
  <si>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</si>
  <si>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</si>
  <si>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</si>
  <si>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</si>
  <si>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</si>
  <si>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</si>
  <si>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</si>
  <si>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</si>
  <si>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</si>
  <si>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</si>
  <si>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</si>
  <si>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</si>
  <si>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</si>
  <si>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</si>
  <si>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</si>
  <si>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</si>
  <si>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</si>
  <si>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</si>
  <si>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</si>
  <si>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</si>
  <si>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</si>
  <si>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</si>
  <si>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</si>
  <si>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</si>
  <si>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</si>
  <si>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</si>
  <si>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</si>
  <si>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</si>
  <si>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</si>
  <si>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</si>
  <si>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</si>
  <si>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</si>
  <si>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</si>
  <si>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</si>
  <si>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</si>
  <si>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</si>
  <si>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</si>
  <si>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</si>
  <si>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</si>
  <si>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</si>
  <si>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</si>
  <si>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</si>
  <si>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</si>
  <si>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</si>
  <si>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</si>
  <si>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</si>
  <si>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</si>
  <si>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</si>
  <si>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</si>
  <si>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</si>
  <si>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</si>
  <si>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</si>
  <si>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</si>
  <si>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</si>
  <si>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</si>
  <si>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</si>
  <si>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</si>
  <si>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</si>
  <si>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</si>
  <si>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</si>
  <si>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</si>
  <si>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</si>
  <si>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</si>
  <si>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</si>
  <si>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</si>
  <si>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</si>
  <si>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</si>
  <si>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</si>
  <si>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</si>
  <si>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</si>
  <si>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</si>
  <si>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</si>
  <si>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</si>
  <si>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</si>
  <si>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</si>
  <si>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</si>
  <si>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</si>
  <si>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</si>
  <si>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</si>
  <si>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</si>
  <si>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</si>
  <si>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</si>
  <si>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</si>
  <si>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</si>
  <si>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</si>
  <si>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</si>
  <si>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</si>
  <si>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</si>
  <si>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</si>
  <si>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</si>
  <si>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</si>
  <si>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</si>
  <si>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</si>
  <si>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</si>
  <si>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</si>
  <si>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</si>
  <si>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</si>
  <si>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</si>
  <si>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</si>
  <si>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</si>
  <si>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</si>
  <si>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</si>
  <si>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</si>
  <si>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</si>
  <si>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</si>
  <si>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</si>
  <si>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</si>
  <si>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</si>
  <si>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</si>
  <si>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</si>
  <si>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</si>
  <si>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</si>
  <si>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</si>
  <si>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</si>
  <si>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</si>
  <si>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</si>
  <si>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</si>
  <si>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</si>
  <si>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</si>
  <si>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</si>
  <si>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</si>
  <si>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</si>
  <si>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</si>
  <si>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</si>
  <si>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</si>
  <si>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</si>
  <si>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</si>
  <si>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</si>
  <si>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</si>
  <si>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</si>
  <si>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</si>
  <si>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</si>
  <si>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</si>
  <si>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</si>
  <si>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</si>
  <si>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</si>
  <si>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</si>
  <si>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</si>
  <si>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</si>
  <si>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</si>
  <si>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</si>
  <si>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</si>
  <si>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</si>
  <si>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</si>
  <si>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</si>
  <si>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</si>
  <si>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</si>
  <si>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</si>
  <si>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</si>
  <si>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</si>
  <si>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</si>
  <si>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</si>
  <si>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</si>
  <si>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</si>
  <si>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</si>
  <si>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</si>
  <si>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</si>
  <si>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</si>
  <si>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</si>
  <si>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</si>
  <si>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</si>
  <si>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</si>
  <si>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</si>
  <si>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</si>
  <si>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</si>
  <si>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</si>
  <si>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</si>
  <si>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</si>
  <si>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</si>
  <si>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</si>
  <si>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</si>
  <si>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</si>
  <si>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</si>
  <si>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</si>
  <si>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</si>
  <si>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</si>
  <si>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</si>
  <si>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</si>
  <si>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</si>
  <si>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</si>
  <si>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</si>
  <si>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</si>
  <si>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</si>
  <si>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</si>
  <si>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</si>
  <si>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</si>
  <si>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</si>
  <si>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</si>
  <si>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</si>
  <si>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</si>
  <si>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</si>
  <si>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</si>
  <si>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</si>
  <si>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</si>
  <si>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</si>
  <si>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</si>
  <si>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</si>
  <si>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</si>
  <si>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</si>
  <si>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</si>
  <si>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</si>
  <si>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</si>
  <si>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</si>
  <si>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</si>
  <si>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</si>
  <si>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</si>
  <si>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</si>
  <si>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</si>
  <si>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</si>
  <si>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</si>
  <si>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</si>
  <si>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</si>
  <si>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</si>
  <si>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</si>
  <si>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</si>
  <si>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</si>
  <si>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</si>
  <si>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</si>
  <si>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</si>
  <si>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</si>
  <si>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</si>
  <si>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</si>
  <si>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</si>
  <si>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</si>
  <si>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</si>
  <si>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</si>
  <si>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</si>
  <si>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</si>
  <si>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</si>
  <si>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</si>
  <si>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</si>
  <si>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</si>
  <si>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</si>
  <si>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</si>
  <si>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</si>
  <si>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</si>
  <si>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</si>
  <si>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</si>
  <si>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</si>
  <si>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</si>
  <si>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</si>
  <si>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</si>
  <si>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</si>
  <si>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</si>
  <si>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</si>
  <si>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</si>
  <si>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</si>
  <si>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</si>
  <si>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</si>
  <si>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</si>
  <si>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</si>
  <si>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</si>
  <si>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</si>
  <si>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</si>
  <si>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</si>
  <si>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</si>
  <si>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</si>
  <si>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</si>
  <si>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</si>
  <si>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</si>
  <si>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</si>
  <si>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</si>
  <si>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</si>
  <si>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</si>
  <si>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</si>
  <si>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</si>
  <si>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</si>
  <si>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</si>
  <si>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</si>
  <si>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</si>
  <si>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</si>
  <si>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</si>
  <si>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</si>
  <si>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</si>
  <si>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</si>
  <si>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</si>
  <si>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</si>
  <si>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</si>
  <si>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</si>
  <si>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</si>
  <si>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</si>
  <si>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</si>
  <si>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</si>
  <si>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</si>
  <si>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</si>
  <si>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</si>
  <si>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</si>
  <si>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</si>
  <si>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</si>
  <si>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</si>
  <si>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</si>
  <si>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</si>
  <si>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</si>
  <si>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</si>
  <si>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</si>
  <si>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</si>
  <si>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</si>
  <si>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</si>
  <si>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</si>
  <si>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</si>
  <si>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</si>
  <si>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</si>
  <si>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</si>
  <si>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</si>
  <si>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</si>
  <si>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</si>
  <si>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</si>
  <si>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</si>
  <si>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</si>
  <si>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</si>
  <si>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</si>
  <si>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</si>
  <si>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</si>
  <si>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</si>
  <si>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</si>
  <si>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</si>
  <si>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</si>
  <si>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</si>
  <si>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</si>
  <si>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</si>
  <si>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</si>
  <si>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</si>
  <si>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</si>
  <si>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</si>
  <si>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</si>
  <si>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</si>
  <si>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</si>
  <si>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</si>
  <si>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</si>
  <si>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</si>
  <si>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</si>
  <si>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</si>
  <si>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</si>
  <si>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</si>
  <si>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</si>
  <si>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</si>
  <si>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</si>
  <si>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</si>
  <si>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</si>
  <si>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</si>
  <si>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</si>
  <si>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</si>
  <si>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</si>
  <si>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</si>
  <si>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</si>
  <si>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</si>
  <si>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</si>
  <si>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</si>
  <si>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</si>
  <si>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</si>
  <si>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</si>
  <si>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</si>
  <si>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</si>
  <si>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</si>
  <si>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</si>
  <si>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</si>
  <si>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</si>
  <si>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</si>
  <si>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</si>
  <si>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</si>
  <si>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</si>
  <si>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</si>
  <si>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</si>
  <si>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</si>
  <si>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</si>
  <si>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</si>
  <si>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</si>
  <si>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</si>
  <si>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</si>
  <si>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</si>
  <si>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</si>
  <si>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</si>
  <si>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</si>
  <si>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</si>
  <si>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</si>
  <si>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</si>
  <si>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</si>
  <si>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</si>
  <si>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</si>
  <si>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</si>
  <si>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</si>
  <si>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</si>
  <si>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</si>
  <si>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</si>
  <si>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</si>
  <si>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</si>
  <si>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</si>
  <si>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</si>
  <si>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</si>
  <si>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</si>
  <si>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</si>
  <si>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</si>
  <si>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</si>
  <si>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</si>
  <si>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</si>
  <si>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</si>
  <si>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</si>
  <si>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</si>
  <si>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</si>
  <si>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</si>
  <si>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</si>
  <si>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</si>
  <si>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</si>
  <si>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</si>
  <si>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</si>
  <si>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</si>
  <si>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</si>
  <si>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</si>
  <si>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</si>
  <si>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</si>
  <si>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</si>
  <si>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</si>
  <si>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</si>
  <si>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</si>
  <si>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</si>
  <si>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</si>
  <si>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</si>
  <si>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</si>
  <si>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</si>
  <si>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</si>
  <si>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</si>
  <si>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</si>
  <si>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</si>
  <si>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</si>
  <si>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</si>
  <si>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</si>
  <si>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</si>
  <si>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</si>
  <si>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</si>
  <si>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</si>
  <si>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</si>
  <si>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</si>
  <si>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</si>
  <si>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</si>
  <si>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</si>
  <si>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</si>
  <si>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</si>
  <si>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</si>
  <si>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</si>
  <si>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</si>
  <si>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</si>
  <si>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</si>
  <si>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</si>
  <si>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</si>
  <si>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</si>
  <si>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</si>
  <si>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</si>
  <si>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</si>
  <si>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</si>
  <si>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</si>
  <si>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</si>
  <si>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</si>
  <si>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</si>
  <si>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</si>
  <si>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</si>
  <si>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</si>
  <si>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</si>
  <si>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</si>
  <si>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</si>
  <si>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</si>
  <si>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</si>
  <si>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</si>
  <si>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</si>
  <si>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</si>
  <si>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</si>
  <si>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</si>
  <si>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</si>
  <si>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</si>
  <si>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</si>
  <si>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</si>
  <si>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</si>
  <si>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</si>
  <si>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</si>
  <si>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</si>
  <si>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</si>
  <si>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</si>
  <si>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</si>
  <si>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</si>
  <si>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</si>
  <si>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</si>
  <si>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</si>
  <si>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</si>
  <si>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</si>
  <si>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</si>
  <si>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</si>
  <si>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</si>
  <si>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</si>
  <si>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</si>
  <si>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</si>
  <si>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</si>
  <si>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</si>
  <si>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</si>
  <si>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</si>
  <si>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</si>
  <si>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</si>
  <si>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</si>
  <si>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</si>
  <si>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</si>
  <si>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</si>
  <si>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</si>
  <si>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</si>
  <si>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</si>
  <si>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</si>
  <si>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</si>
  <si>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</si>
  <si>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</si>
  <si>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</si>
  <si>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</si>
  <si>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</si>
  <si>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</si>
  <si>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</si>
  <si>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</si>
  <si>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</si>
  <si>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</si>
  <si>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</si>
  <si>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</si>
  <si>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</si>
  <si>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</si>
  <si>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</si>
  <si>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</si>
  <si>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</si>
  <si>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</si>
  <si>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</si>
  <si>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</si>
  <si>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</si>
  <si>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</si>
  <si>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</si>
  <si>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</si>
  <si>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</si>
  <si>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</si>
  <si>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</si>
  <si>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</si>
  <si>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</si>
  <si>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</si>
  <si>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</si>
  <si>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</si>
  <si>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</si>
  <si>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</si>
  <si>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</si>
  <si>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</si>
  <si>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</si>
  <si>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</si>
  <si>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</si>
  <si>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</si>
  <si>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</si>
  <si>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</si>
  <si>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</si>
  <si>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</si>
  <si>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</si>
  <si>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</si>
  <si>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</si>
  <si>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</si>
  <si>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</si>
  <si>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</si>
  <si>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</si>
  <si>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</si>
  <si>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</si>
  <si>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</si>
  <si>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</si>
  <si>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</si>
  <si>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</si>
  <si>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</si>
  <si>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</si>
  <si>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</si>
  <si>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</si>
  <si>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</si>
  <si>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</si>
  <si>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</si>
  <si>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</si>
  <si>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</si>
  <si>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</si>
  <si>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</si>
  <si>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</si>
  <si>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</si>
  <si>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</si>
  <si>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</si>
  <si>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</si>
  <si>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</si>
  <si>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</si>
  <si>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</si>
  <si>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</si>
  <si>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</si>
  <si>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</si>
  <si>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</si>
  <si>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</si>
  <si>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</si>
  <si>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</si>
  <si>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</si>
  <si>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</si>
  <si>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</si>
  <si>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</si>
  <si>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</si>
  <si>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</si>
  <si>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</si>
  <si>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</si>
  <si>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</si>
  <si>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</si>
  <si>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</si>
  <si>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</si>
  <si>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</si>
  <si>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</si>
  <si>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</si>
  <si>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</si>
  <si>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</si>
  <si>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</si>
  <si>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</si>
  <si>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</si>
  <si>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</si>
  <si>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</si>
  <si>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</si>
  <si>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</si>
  <si>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</si>
  <si>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</si>
  <si>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</si>
  <si>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</si>
  <si>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</si>
  <si>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</si>
  <si>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</si>
  <si>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</si>
  <si>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</si>
  <si>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</si>
  <si>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</si>
  <si>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</si>
  <si>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</si>
  <si>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</si>
  <si>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</si>
  <si>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</si>
  <si>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</si>
  <si>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</si>
  <si>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</si>
  <si>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</si>
  <si>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</si>
  <si>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</si>
  <si>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</si>
  <si>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</si>
  <si>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</si>
  <si>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</si>
  <si>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</si>
  <si>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</si>
  <si>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</si>
  <si>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</si>
  <si>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</si>
  <si>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</si>
  <si>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</si>
  <si>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</si>
  <si>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</si>
  <si>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</si>
  <si>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</si>
  <si>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</si>
  <si>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</si>
  <si>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</si>
  <si>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</si>
  <si>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</si>
  <si>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</si>
  <si>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</si>
  <si>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</si>
  <si>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</si>
  <si>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</si>
  <si>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</si>
  <si>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</si>
  <si>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</si>
  <si>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</si>
  <si>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</si>
  <si>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</si>
  <si>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</si>
  <si>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</si>
  <si>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</si>
  <si>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</si>
  <si>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</si>
  <si>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</si>
  <si>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</si>
  <si>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</si>
  <si>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</si>
  <si>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</si>
  <si>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</si>
  <si>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</si>
  <si>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</si>
  <si>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</si>
  <si>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</si>
  <si>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</si>
  <si>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</si>
  <si>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</si>
  <si>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</si>
  <si>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</si>
  <si>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</si>
  <si>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</si>
  <si>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</si>
  <si>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</si>
  <si>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</si>
  <si>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</si>
  <si>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</si>
  <si>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</si>
  <si>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</si>
  <si>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</si>
  <si>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</si>
  <si>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</si>
  <si>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</si>
  <si>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</si>
  <si>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</si>
  <si>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</si>
  <si>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</si>
  <si>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</si>
  <si>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</si>
  <si>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</si>
  <si>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</si>
  <si>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</si>
  <si>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</si>
  <si>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</si>
  <si>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</si>
  <si>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</si>
  <si>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</si>
  <si>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</si>
  <si>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</si>
  <si>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</si>
  <si>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</si>
  <si>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</si>
  <si>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</si>
  <si>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</si>
  <si>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</si>
  <si>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</si>
  <si>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</si>
  <si>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</si>
  <si>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</si>
  <si>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</si>
  <si>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</si>
  <si>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</si>
  <si>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</si>
  <si>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</si>
  <si>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</si>
  <si>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</si>
  <si>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</si>
  <si>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</si>
  <si>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</si>
  <si>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</si>
  <si>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</si>
  <si>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</si>
  <si>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</si>
  <si>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</si>
  <si>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</si>
  <si>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</si>
  <si>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</si>
  <si>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</si>
  <si>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</si>
  <si>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</si>
  <si>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</si>
  <si>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</si>
  <si>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</si>
  <si>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</si>
  <si>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</si>
  <si>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</si>
  <si>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</si>
  <si>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</si>
  <si>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</si>
  <si>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</si>
  <si>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</si>
  <si>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</si>
  <si>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</si>
  <si>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</si>
  <si>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</si>
  <si>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</si>
  <si>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</si>
  <si>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</si>
  <si>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</si>
  <si>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</si>
  <si>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</si>
  <si>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</si>
  <si>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</si>
  <si>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</si>
  <si>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</si>
  <si>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</si>
  <si>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</si>
  <si>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</si>
  <si>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</si>
  <si>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</si>
  <si>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</si>
  <si>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</si>
  <si>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</si>
  <si>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</si>
  <si>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</si>
  <si>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</si>
  <si>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</si>
  <si>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</si>
  <si>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</si>
  <si>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</si>
  <si>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</si>
  <si>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</si>
  <si>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</si>
  <si>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</si>
  <si>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</si>
  <si>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</si>
  <si>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</si>
  <si>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</si>
  <si>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</si>
  <si>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</si>
  <si>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</si>
  <si>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</si>
  <si>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</si>
  <si>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</si>
  <si>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</si>
  <si>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</si>
  <si>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</si>
  <si>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</si>
  <si>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</si>
  <si>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</si>
  <si>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</si>
  <si>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</si>
  <si>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</si>
  <si>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</si>
  <si>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</si>
  <si>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</si>
  <si>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</si>
  <si>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</si>
  <si>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</si>
  <si>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</si>
  <si>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</si>
  <si>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</si>
  <si>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</si>
  <si>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</si>
  <si>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</si>
  <si>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</si>
  <si>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</si>
  <si>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</si>
  <si>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</si>
  <si>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</si>
  <si>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</si>
  <si>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</si>
  <si>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</si>
  <si>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</si>
  <si>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</si>
  <si>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</si>
  <si>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</si>
  <si>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</si>
  <si>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</si>
  <si>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</si>
  <si>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</si>
  <si>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</si>
  <si>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</si>
  <si>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</si>
  <si>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</si>
  <si>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</si>
  <si>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</si>
  <si>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</si>
  <si>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</si>
  <si>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</si>
  <si>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</si>
  <si>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</si>
  <si>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</si>
  <si>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</si>
  <si>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</si>
  <si>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</si>
  <si>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</si>
  <si>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</si>
  <si>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</si>
  <si>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</si>
  <si>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</si>
  <si>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</si>
  <si>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</si>
  <si>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</si>
  <si>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</si>
  <si>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</si>
  <si>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</si>
  <si>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</si>
  <si>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</si>
  <si>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</si>
  <si>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</si>
  <si>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</si>
  <si>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</si>
  <si>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</si>
  <si>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</si>
  <si>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</si>
  <si>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</si>
  <si>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</si>
  <si>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</si>
  <si>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</si>
  <si>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</si>
  <si>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</si>
  <si>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</si>
  <si>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</si>
  <si>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</si>
  <si>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</si>
  <si>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</si>
  <si>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</si>
  <si>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</si>
  <si>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</si>
  <si>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</si>
  <si>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</si>
  <si>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</si>
  <si>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</si>
  <si>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</si>
  <si>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</si>
  <si>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</si>
  <si>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</si>
  <si>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</si>
  <si>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</si>
  <si>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</si>
  <si>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</si>
  <si>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</si>
  <si>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</si>
  <si>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</si>
  <si>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</si>
  <si>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</si>
  <si>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</si>
  <si>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</si>
  <si>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</si>
  <si>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</si>
  <si>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</si>
  <si>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</si>
  <si>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</si>
  <si>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</si>
  <si>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</si>
  <si>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</si>
  <si>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</si>
  <si>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</si>
  <si>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</si>
  <si>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</si>
  <si>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</si>
  <si>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</si>
  <si>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</si>
  <si>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</si>
  <si>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</si>
  <si>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</si>
  <si>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</si>
  <si>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</si>
  <si>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</si>
  <si>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</si>
  <si>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</si>
  <si>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</si>
  <si>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</si>
  <si>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</si>
  <si>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</si>
  <si>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</si>
  <si>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</si>
  <si>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</si>
  <si>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</si>
  <si>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</si>
  <si>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</si>
  <si>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</si>
  <si>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</si>
  <si>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</si>
  <si>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</si>
  <si>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</si>
  <si>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</si>
  <si>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</si>
  <si>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</si>
  <si>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</si>
  <si>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</si>
  <si>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</si>
  <si>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</si>
  <si>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</si>
  <si>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</si>
  <si>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</si>
  <si>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</si>
  <si>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</si>
  <si>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</si>
  <si>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</si>
  <si>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</si>
  <si>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</si>
  <si>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</si>
  <si>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</si>
  <si>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</si>
  <si>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</si>
  <si>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</si>
  <si>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</si>
  <si>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</si>
  <si>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</si>
  <si>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</si>
  <si>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</si>
  <si>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</si>
  <si>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</si>
  <si>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</si>
  <si>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</si>
  <si>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</si>
  <si>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</si>
  <si>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</si>
  <si>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</si>
  <si>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</si>
  <si>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</si>
  <si>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</si>
  <si>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</si>
  <si>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</si>
  <si>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</si>
  <si>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</si>
  <si>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</si>
  <si>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</si>
  <si>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</si>
  <si>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</si>
  <si>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</si>
  <si>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</si>
  <si>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</si>
  <si>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</si>
  <si>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</si>
  <si>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</si>
  <si>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</si>
  <si>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</si>
  <si>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</si>
  <si>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</si>
  <si>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</si>
  <si>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</si>
  <si>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</si>
  <si>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</si>
  <si>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</si>
  <si>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</si>
  <si>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</si>
  <si>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</si>
  <si>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</si>
  <si>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</si>
  <si>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</si>
  <si>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</si>
  <si>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</si>
  <si>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</si>
  <si>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</si>
  <si>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</si>
  <si>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</si>
  <si>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</si>
  <si>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</si>
  <si>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</si>
  <si>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</si>
  <si>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</si>
  <si>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</si>
  <si>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</si>
  <si>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</si>
  <si>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</si>
  <si>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</si>
  <si>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</si>
  <si>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</si>
  <si>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</si>
  <si>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</si>
  <si>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</si>
  <si>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</si>
  <si>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</si>
  <si>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</si>
  <si>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</si>
  <si>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</si>
  <si>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</si>
  <si>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</si>
  <si>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</si>
  <si>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</si>
  <si>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</si>
  <si>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</si>
  <si>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</si>
  <si>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</si>
  <si>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</si>
  <si>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</si>
  <si>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</si>
  <si>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</si>
  <si>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</si>
  <si>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</si>
  <si>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</si>
  <si>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</si>
  <si>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</si>
  <si>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</si>
  <si>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</si>
  <si>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</si>
  <si>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</si>
  <si>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</si>
  <si>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</si>
  <si>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</si>
  <si>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</si>
  <si>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</si>
  <si>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</si>
  <si>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</si>
  <si>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</si>
  <si>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</si>
  <si>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</si>
  <si>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</si>
  <si>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</si>
  <si>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</si>
  <si>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</si>
  <si>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</si>
  <si>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</si>
  <si>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</si>
  <si>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</si>
  <si>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</si>
  <si>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</si>
  <si>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</si>
  <si>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</si>
  <si>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</si>
  <si>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</si>
  <si>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</si>
  <si>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</si>
  <si>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</si>
  <si>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</si>
  <si>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</si>
  <si>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</si>
  <si>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</si>
  <si>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</si>
  <si>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</si>
  <si>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</si>
  <si>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</si>
  <si>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</si>
  <si>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</si>
  <si>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</si>
  <si>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</si>
  <si>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</si>
  <si>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</si>
  <si>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</si>
  <si>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</si>
  <si>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</si>
  <si>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</si>
  <si>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</si>
  <si>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</si>
  <si>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</si>
  <si>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</si>
  <si>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</si>
  <si>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</si>
  <si>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</si>
  <si>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</si>
  <si>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</si>
  <si>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</si>
  <si>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</si>
  <si>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</si>
  <si>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</si>
  <si>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</si>
  <si>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</si>
  <si>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</si>
  <si>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</si>
  <si>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</si>
  <si>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</si>
  <si>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</si>
  <si>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</si>
  <si>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</si>
  <si>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</si>
  <si>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</si>
  <si>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</si>
  <si>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</si>
  <si>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</si>
  <si>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</si>
  <si>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</si>
  <si>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</si>
  <si>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</si>
  <si>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</si>
  <si>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</si>
  <si>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</si>
  <si>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</si>
  <si>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</si>
  <si>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</si>
  <si>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</si>
  <si>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</si>
  <si>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</si>
  <si>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</si>
  <si>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</si>
  <si>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</si>
  <si>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</si>
  <si>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</si>
  <si>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</si>
  <si>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</si>
  <si>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</si>
  <si>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</si>
  <si>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</si>
  <si>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</si>
  <si>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</si>
  <si>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</si>
  <si>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</si>
  <si>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</si>
  <si>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</si>
  <si>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</si>
  <si>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</si>
  <si>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</si>
  <si>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</si>
  <si>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</si>
  <si>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</si>
  <si>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</si>
  <si>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</si>
  <si>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</si>
  <si>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</si>
  <si>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</si>
  <si>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</si>
  <si>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</si>
  <si>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</si>
  <si>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</si>
  <si>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</si>
  <si>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</si>
  <si>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</si>
  <si>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</si>
  <si>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</si>
  <si>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</si>
  <si>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</si>
  <si>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</si>
  <si>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</si>
  <si>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</si>
  <si>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</si>
  <si>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</si>
  <si>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</si>
  <si>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</si>
  <si>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</si>
  <si>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</si>
  <si>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</si>
  <si>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</si>
  <si>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</si>
  <si>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</si>
  <si>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</si>
  <si>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</si>
  <si>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</si>
  <si>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</si>
  <si>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</si>
  <si>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</si>
  <si>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</si>
  <si>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</si>
  <si>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</si>
  <si>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</si>
  <si>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</si>
  <si>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</si>
  <si>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</si>
  <si>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</si>
  <si>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</si>
  <si>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</si>
  <si>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</si>
  <si>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</si>
  <si>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</si>
  <si>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</si>
  <si>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</si>
  <si>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</si>
  <si>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</si>
  <si>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</si>
  <si>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</si>
  <si>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</si>
  <si>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</si>
  <si>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</si>
  <si>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</si>
  <si>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</si>
  <si>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</si>
  <si>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</si>
  <si>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</si>
  <si>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</si>
  <si>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</si>
  <si>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</si>
  <si>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</si>
  <si>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</si>
  <si>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</si>
  <si>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</si>
  <si>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</si>
  <si>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</si>
  <si>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</si>
  <si>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</si>
  <si>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</si>
  <si>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</si>
  <si>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</si>
  <si>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</si>
  <si>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</si>
  <si>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</si>
  <si>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</si>
  <si>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</si>
  <si>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</si>
  <si>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</si>
  <si>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</si>
  <si>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</si>
  <si>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</si>
  <si>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</si>
  <si>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</si>
  <si>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</si>
  <si>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</si>
  <si>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</si>
  <si>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</si>
  <si>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</si>
  <si>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</si>
  <si>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</si>
  <si>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</si>
  <si>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</si>
  <si>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</si>
  <si>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</si>
  <si>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</si>
  <si>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</si>
  <si>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</si>
  <si>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</si>
  <si>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</si>
  <si>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</si>
  <si>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</si>
  <si>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</si>
  <si>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</si>
  <si>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</si>
  <si>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</si>
  <si>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</si>
  <si>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</si>
  <si>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</si>
  <si>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</si>
  <si>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</si>
  <si>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</si>
  <si>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</si>
  <si>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</si>
  <si>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</si>
  <si>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</si>
  <si>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</si>
  <si>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</si>
  <si>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</si>
  <si>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</si>
  <si>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</si>
  <si>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</si>
  <si>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</si>
  <si>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</si>
  <si>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</si>
  <si>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</si>
  <si>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</si>
  <si>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</si>
  <si>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</si>
  <si>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</si>
  <si>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</si>
  <si>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</si>
  <si>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</si>
  <si>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</si>
  <si>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</si>
  <si>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</si>
  <si>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</si>
  <si>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</si>
  <si>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</si>
  <si>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</si>
  <si>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</si>
  <si>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</si>
  <si>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</si>
  <si>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</si>
  <si>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</si>
  <si>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</si>
  <si>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</si>
  <si>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</si>
  <si>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</si>
  <si>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</si>
  <si>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</si>
  <si>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</si>
  <si>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</si>
  <si>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</si>
  <si>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</si>
  <si>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</si>
  <si>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</si>
  <si>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</si>
  <si>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</si>
  <si>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</si>
  <si>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</si>
  <si>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</si>
  <si>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</si>
  <si>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</si>
  <si>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</si>
  <si>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</si>
  <si>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</si>
  <si>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</si>
  <si>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</si>
  <si>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</si>
  <si>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</si>
  <si>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</si>
  <si>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</si>
  <si>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</si>
  <si>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</si>
  <si>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</si>
  <si>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</si>
  <si>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</si>
  <si>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</si>
  <si>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</si>
  <si>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</si>
  <si>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</si>
  <si>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</si>
  <si>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</si>
  <si>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</si>
  <si>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</si>
  <si>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</si>
  <si>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</si>
  <si>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</si>
  <si>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</si>
  <si>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</si>
  <si>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</si>
  <si>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</si>
  <si>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</si>
  <si>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</si>
  <si>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</si>
  <si>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</si>
  <si>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</si>
  <si>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</si>
  <si>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</si>
  <si>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</si>
  <si>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</si>
  <si>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</si>
  <si>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</si>
  <si>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</si>
  <si>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</si>
  <si>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</si>
  <si>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</si>
  <si>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</si>
  <si>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</si>
  <si>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</si>
  <si>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</si>
  <si>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</si>
  <si>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</si>
  <si>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</si>
  <si>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</si>
  <si>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</si>
  <si>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</si>
  <si>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</si>
  <si>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</si>
  <si>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</si>
  <si>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</si>
  <si>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</si>
  <si>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</si>
  <si>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</si>
  <si>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</si>
  <si>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</si>
  <si>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</si>
  <si>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</si>
  <si>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</si>
  <si>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</si>
  <si>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</si>
  <si>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</si>
  <si>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</si>
  <si>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</si>
  <si>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</si>
  <si>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</si>
  <si>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</si>
  <si>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</si>
  <si>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</si>
  <si>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</si>
  <si>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</si>
  <si>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</si>
  <si>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</si>
  <si>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</si>
  <si>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</si>
  <si>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</si>
  <si>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</si>
  <si>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</si>
  <si>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</si>
  <si>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</si>
  <si>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</si>
  <si>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</si>
  <si>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</si>
  <si>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</si>
  <si>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</si>
  <si>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</si>
  <si>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</si>
  <si>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</si>
  <si>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</si>
  <si>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</si>
  <si>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</si>
  <si>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</si>
  <si>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</si>
  <si>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</si>
  <si>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</si>
  <si>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</si>
  <si>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</si>
  <si>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</si>
  <si>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</si>
  <si>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</si>
  <si>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</si>
  <si>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</si>
  <si>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</si>
  <si>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</si>
  <si>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</si>
  <si>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</si>
  <si>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</si>
  <si>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</si>
  <si>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</si>
  <si>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</si>
  <si>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</si>
  <si>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</si>
  <si>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</si>
  <si>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</si>
  <si>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</si>
  <si>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</si>
  <si>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</si>
  <si>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</si>
  <si>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</si>
  <si>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</si>
  <si>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</si>
  <si>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</si>
  <si>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</si>
  <si>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</si>
  <si>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</si>
  <si>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</si>
  <si>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</si>
  <si>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</si>
  <si>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</si>
  <si>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</si>
  <si>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</si>
  <si>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</si>
  <si>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</si>
  <si>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</si>
  <si>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</si>
  <si>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</si>
  <si>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</si>
  <si>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</si>
  <si>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</si>
  <si>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</si>
  <si>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</si>
  <si>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</si>
  <si>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</si>
  <si>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</si>
  <si>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</si>
  <si>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</si>
  <si>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</si>
  <si>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</si>
  <si>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</si>
  <si>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</si>
  <si>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</si>
  <si>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</si>
  <si>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</si>
  <si>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</si>
  <si>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</si>
  <si>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</si>
  <si>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</si>
  <si>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</si>
  <si>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</si>
  <si>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</si>
  <si>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</si>
  <si>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</si>
  <si>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</si>
  <si>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</si>
  <si>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</si>
  <si>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</si>
  <si>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</si>
  <si>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</si>
  <si>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</si>
  <si>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</si>
  <si>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</si>
  <si>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</si>
  <si>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</si>
  <si>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</si>
  <si>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</si>
  <si>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</si>
  <si>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</si>
  <si>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</si>
  <si>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</si>
  <si>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</si>
  <si>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</si>
  <si>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</si>
  <si>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</si>
  <si>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</si>
  <si>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</si>
  <si>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</si>
  <si>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</si>
  <si>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</si>
  <si>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</si>
  <si>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</si>
  <si>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</si>
  <si>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</si>
  <si>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</si>
  <si>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</si>
  <si>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</si>
  <si>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</si>
  <si>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</si>
  <si>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</si>
  <si>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</si>
  <si>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</si>
  <si>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</si>
  <si>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</si>
  <si>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</si>
  <si>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</si>
  <si>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</si>
  <si>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</si>
  <si>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</si>
  <si>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</si>
  <si>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</si>
  <si>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</si>
  <si>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</si>
  <si>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</si>
  <si>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</si>
  <si>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</si>
  <si>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</si>
  <si>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</si>
  <si>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</si>
  <si>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</si>
  <si>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</si>
  <si>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</si>
  <si>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</si>
  <si>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</si>
  <si>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</si>
  <si>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</si>
  <si>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</si>
  <si>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</si>
  <si>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</si>
  <si>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</si>
  <si>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</si>
  <si>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</si>
  <si>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</si>
  <si>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</si>
  <si>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</si>
  <si>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</si>
  <si>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</si>
  <si>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</si>
  <si>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</si>
  <si>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</si>
  <si>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</si>
  <si>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</si>
  <si>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</si>
  <si>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</si>
  <si>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</si>
  <si>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</si>
  <si>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</si>
  <si>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</si>
  <si>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</si>
  <si>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</si>
  <si>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</si>
  <si>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</si>
  <si>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</si>
  <si>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</si>
  <si>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</si>
  <si>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</si>
  <si>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</si>
  <si>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</si>
  <si>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</si>
  <si>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</si>
  <si>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</si>
  <si>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</si>
  <si>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</si>
  <si>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</si>
  <si>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</si>
  <si>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</si>
  <si>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</si>
  <si>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</si>
  <si>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</si>
  <si>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</si>
  <si>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</si>
  <si>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</si>
  <si>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</si>
  <si>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</si>
  <si>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</si>
  <si>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</si>
  <si>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</si>
  <si>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</si>
  <si>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</si>
  <si>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</si>
  <si>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</si>
  <si>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</si>
  <si>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</si>
  <si>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</si>
  <si>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</si>
  <si>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</si>
  <si>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</si>
  <si>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</si>
  <si>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</si>
  <si>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</si>
  <si>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</si>
  <si>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</si>
  <si>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</si>
  <si>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</si>
  <si>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</si>
  <si>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</si>
  <si>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</si>
  <si>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</si>
  <si>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</si>
  <si>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</si>
  <si>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</si>
  <si>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</si>
  <si>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</si>
  <si>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</si>
  <si>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</si>
  <si>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</si>
  <si>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</si>
  <si>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</si>
  <si>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</si>
  <si>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</si>
  <si>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</si>
  <si>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</si>
  <si>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</si>
  <si>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</si>
  <si>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</si>
  <si>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</si>
  <si>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</si>
  <si>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</si>
  <si>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</si>
  <si>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</si>
  <si>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</si>
  <si>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</si>
  <si>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</si>
  <si>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</si>
  <si>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</si>
  <si>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</si>
  <si>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</si>
  <si>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</si>
  <si>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</si>
  <si>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</si>
  <si>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</si>
  <si>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</si>
  <si>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</si>
  <si>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</si>
  <si>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</si>
  <si>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</si>
  <si>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</si>
  <si>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</si>
  <si>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</si>
  <si>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</si>
  <si>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</si>
  <si>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</si>
  <si>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</si>
  <si>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</si>
  <si>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</si>
  <si>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</si>
  <si>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</si>
  <si>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</si>
  <si>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</si>
  <si>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</si>
  <si>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</si>
  <si>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</si>
  <si>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</si>
  <si>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</si>
  <si>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</si>
  <si>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</si>
  <si>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</si>
  <si>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</si>
  <si>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</si>
  <si>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</si>
  <si>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</si>
  <si>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</si>
  <si>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</si>
  <si>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</si>
  <si>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</si>
  <si>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</si>
  <si>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</si>
  <si>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</si>
  <si>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</si>
  <si>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</si>
  <si>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</si>
  <si>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</si>
  <si>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</si>
  <si>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</si>
  <si>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</si>
  <si>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</si>
  <si>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</si>
  <si>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</si>
  <si>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</si>
  <si>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</si>
  <si>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</si>
  <si>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</si>
  <si>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</si>
  <si>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</si>
  <si>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</si>
  <si>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</si>
  <si>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</si>
  <si>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</si>
  <si>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</si>
  <si>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</si>
  <si>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</si>
  <si>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</si>
  <si>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</si>
  <si>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</si>
  <si>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</si>
  <si>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</si>
  <si>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</si>
  <si>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</si>
  <si>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</si>
  <si>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</si>
  <si>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</si>
  <si>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</si>
  <si>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</si>
  <si>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</si>
  <si>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</si>
  <si>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</si>
  <si>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</si>
  <si>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</si>
  <si>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</si>
  <si>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</si>
  <si>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</si>
  <si>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</si>
  <si>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</si>
  <si>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</si>
  <si>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</si>
  <si>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</si>
  <si>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</si>
  <si>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</si>
  <si>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</si>
  <si>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</si>
  <si>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</si>
  <si>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</si>
  <si>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</si>
  <si>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</si>
  <si>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</si>
  <si>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</si>
  <si>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</si>
  <si>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</si>
  <si>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</si>
  <si>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</si>
  <si>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</si>
  <si>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</si>
  <si>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</si>
  <si>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</si>
  <si>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</si>
  <si>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</si>
  <si>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</si>
  <si>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</si>
  <si>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</si>
  <si>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</si>
  <si>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</si>
  <si>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</si>
  <si>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</si>
  <si>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</si>
  <si>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</si>
  <si>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</si>
  <si>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</si>
  <si>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</si>
  <si>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</si>
  <si>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</si>
  <si>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</si>
  <si>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</si>
  <si>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</si>
  <si>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</si>
  <si>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</si>
  <si>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</si>
  <si>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</si>
  <si>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</si>
  <si>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</si>
  <si>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</si>
  <si>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</si>
  <si>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</si>
  <si>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</si>
  <si>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</si>
  <si>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</si>
  <si>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</si>
  <si>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</si>
  <si>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</si>
  <si>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</si>
  <si>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</si>
  <si>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</si>
  <si>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</si>
  <si>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</si>
  <si>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</si>
  <si>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</si>
  <si>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</si>
  <si>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</si>
  <si>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</si>
  <si>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</si>
  <si>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</si>
  <si>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</si>
  <si>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</si>
  <si>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</si>
  <si>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</si>
  <si>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</si>
  <si>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</si>
  <si>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</si>
  <si>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</si>
  <si>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</si>
  <si>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</si>
  <si>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</si>
  <si>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</si>
  <si>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</si>
  <si>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</si>
  <si>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</si>
  <si>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</si>
  <si>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</si>
  <si>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</si>
  <si>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</si>
  <si>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</si>
  <si>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</si>
  <si>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</si>
  <si>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</si>
  <si>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</si>
  <si>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</si>
  <si>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</si>
  <si>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</si>
  <si>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</si>
  <si>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</si>
  <si>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</si>
  <si>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</si>
  <si>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</si>
  <si>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</si>
  <si>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</si>
  <si>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</si>
  <si>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</si>
  <si>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</si>
  <si>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</si>
  <si>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</si>
  <si>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</si>
  <si>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</si>
  <si>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</si>
  <si>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</si>
  <si>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</si>
  <si>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</si>
  <si>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</si>
  <si>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</si>
  <si>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</si>
  <si>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</si>
  <si>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</si>
  <si>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</si>
  <si>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</si>
  <si>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</si>
  <si>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</si>
  <si>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</si>
  <si>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</si>
  <si>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</si>
  <si>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</si>
  <si>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</si>
  <si>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</si>
  <si>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</si>
  <si>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</si>
  <si>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</si>
  <si>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</si>
  <si>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</si>
  <si>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</si>
  <si>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</si>
  <si>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</si>
  <si>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</si>
  <si>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</si>
  <si>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</si>
  <si>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</si>
  <si>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</si>
  <si>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</si>
  <si>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</si>
  <si>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</si>
  <si>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</si>
  <si>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</si>
  <si>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</si>
  <si>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</si>
  <si>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</si>
  <si>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</si>
  <si>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</si>
  <si>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</si>
  <si>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</si>
  <si>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</si>
  <si>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</si>
  <si>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</si>
  <si>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</si>
  <si>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</si>
  <si>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</si>
  <si>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</si>
  <si>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</si>
  <si>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</si>
  <si>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</si>
  <si>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</si>
  <si>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</si>
  <si>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</si>
  <si>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</si>
  <si>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</si>
  <si>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</si>
  <si>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</si>
  <si>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</si>
  <si>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</si>
  <si>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</si>
  <si>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</si>
  <si>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</si>
  <si>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</si>
  <si>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</si>
  <si>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</si>
  <si>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</si>
  <si>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</si>
  <si>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</si>
  <si>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</si>
  <si>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</si>
  <si>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</si>
  <si>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</si>
  <si>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</si>
  <si>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</si>
  <si>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</si>
  <si>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</si>
  <si>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</si>
  <si>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</si>
  <si>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</si>
  <si>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</si>
  <si>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</si>
  <si>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</si>
  <si>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</si>
  <si>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</si>
  <si>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</si>
  <si>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</si>
  <si>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</si>
  <si>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</si>
  <si>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</si>
  <si>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</si>
  <si>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</si>
  <si>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</si>
  <si>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</si>
  <si>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</si>
  <si>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</si>
  <si>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</si>
  <si>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</si>
  <si>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</si>
  <si>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</si>
  <si>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</si>
  <si>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</si>
  <si>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</si>
  <si>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</si>
  <si>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</si>
  <si>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</si>
  <si>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</si>
  <si>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</si>
  <si>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</si>
  <si>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</si>
  <si>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</si>
  <si>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</si>
  <si>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</si>
  <si>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</si>
  <si>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</si>
  <si>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</si>
  <si>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</si>
  <si>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</si>
  <si>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</si>
  <si>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</si>
  <si>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</si>
  <si>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</si>
  <si>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</si>
  <si>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</si>
  <si>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</si>
  <si>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</si>
  <si>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</si>
  <si>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</si>
  <si>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</si>
  <si>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</si>
  <si>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</si>
  <si>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</si>
  <si>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</si>
  <si>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</si>
  <si>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</si>
  <si>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</si>
  <si>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</si>
  <si>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</si>
  <si>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</si>
  <si>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</si>
  <si>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</si>
  <si>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</si>
  <si>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</si>
  <si>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</si>
  <si>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</si>
  <si>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</si>
  <si>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</si>
  <si>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</si>
  <si>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</si>
  <si>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</si>
  <si>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</si>
  <si>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</si>
  <si>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</si>
  <si>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</si>
  <si>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</si>
  <si>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</si>
  <si>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</si>
  <si>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</si>
  <si>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</si>
  <si>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</si>
  <si>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</si>
  <si>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</si>
  <si>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</si>
  <si>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</si>
  <si>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</si>
  <si>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</si>
  <si>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</si>
  <si>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</si>
  <si>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</si>
  <si>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</si>
  <si>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</si>
  <si>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</si>
  <si>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</si>
  <si>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</si>
  <si>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</si>
  <si>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</si>
  <si>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</si>
  <si>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</si>
  <si>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</si>
  <si>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</si>
  <si>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</si>
  <si>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</si>
  <si>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</si>
  <si>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</si>
  <si>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</si>
  <si>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</si>
  <si>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</si>
  <si>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</si>
  <si>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</si>
  <si>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</si>
  <si>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</si>
  <si>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</si>
  <si>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</si>
  <si>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</si>
  <si>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</si>
  <si>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</si>
  <si>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</si>
  <si>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</si>
  <si>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</si>
  <si>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</si>
  <si>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</si>
  <si>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</si>
  <si>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</si>
  <si>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</si>
  <si>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</si>
  <si>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</si>
  <si>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</si>
  <si>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</si>
  <si>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</si>
  <si>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</si>
  <si>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</si>
  <si>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</si>
  <si>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</si>
  <si>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</si>
  <si>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</si>
  <si>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</si>
  <si>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</si>
  <si>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</si>
  <si>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</si>
  <si>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</si>
  <si>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</si>
  <si>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</si>
  <si>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</si>
  <si>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</si>
  <si>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</si>
  <si>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</si>
  <si>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</si>
  <si>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</si>
  <si>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</si>
  <si>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</si>
  <si>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</si>
  <si>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</si>
  <si>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</si>
  <si>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</si>
  <si>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</si>
  <si>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</si>
  <si>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</si>
  <si>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</si>
  <si>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</si>
  <si>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</si>
  <si>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</si>
  <si>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</si>
  <si>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</si>
  <si>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</si>
  <si>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</si>
  <si>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</si>
  <si>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</si>
  <si>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</si>
  <si>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</si>
  <si>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</si>
  <si>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</si>
  <si>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</si>
  <si>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</si>
  <si>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</si>
  <si>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</si>
  <si>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</si>
  <si>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</si>
  <si>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</si>
  <si>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</si>
  <si>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</si>
  <si>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</si>
  <si>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</si>
  <si>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</si>
  <si>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</si>
  <si>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</si>
  <si>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</si>
  <si>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</si>
  <si>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</si>
  <si>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</si>
  <si>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</si>
  <si>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</si>
  <si>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</si>
  <si>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</si>
  <si>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</si>
  <si>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</si>
  <si>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</si>
  <si>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</si>
  <si>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</si>
  <si>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</si>
  <si>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</si>
  <si>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</si>
  <si>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</si>
  <si>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</si>
  <si>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</si>
  <si>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</si>
  <si>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</si>
  <si>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</si>
  <si>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</si>
  <si>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</si>
  <si>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</si>
  <si>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</si>
  <si>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</si>
  <si>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</si>
  <si>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</si>
  <si>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</si>
  <si>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</si>
  <si>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</si>
  <si>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</si>
  <si>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</si>
  <si>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</si>
  <si>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</si>
  <si>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</si>
  <si>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</si>
  <si>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</si>
  <si>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</si>
  <si>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</si>
  <si>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</si>
  <si>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</si>
  <si>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</si>
  <si>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</si>
  <si>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</si>
  <si>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</si>
  <si>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</si>
  <si>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</si>
  <si>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</si>
  <si>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</si>
  <si>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</si>
  <si>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</si>
  <si>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</si>
  <si>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</si>
  <si>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</si>
  <si>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</si>
  <si>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</si>
  <si>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</si>
  <si>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</si>
  <si>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</si>
  <si>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</si>
  <si>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</si>
  <si>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</si>
  <si>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</si>
  <si>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</si>
  <si>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</si>
  <si>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</si>
  <si>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</si>
  <si>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</si>
  <si>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</si>
  <si>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</si>
  <si>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</si>
  <si>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</si>
  <si>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</si>
  <si>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</si>
  <si>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</si>
  <si>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</si>
  <si>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</si>
  <si>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</si>
  <si>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</si>
  <si>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</si>
  <si>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</si>
  <si>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</si>
  <si>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</si>
  <si>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</si>
  <si>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</si>
  <si>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</si>
  <si>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</si>
  <si>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</si>
  <si>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</si>
  <si>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</si>
  <si>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</si>
  <si>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</si>
  <si>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</si>
  <si>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</si>
  <si>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</si>
  <si>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</si>
  <si>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</si>
  <si>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</si>
  <si>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</si>
  <si>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</si>
  <si>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</si>
  <si>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</si>
  <si>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</si>
  <si>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</si>
  <si>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</si>
  <si>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</si>
  <si>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</si>
  <si>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</si>
  <si>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</si>
  <si>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</si>
  <si>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</si>
  <si>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</si>
  <si>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</si>
  <si>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</si>
  <si>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</si>
  <si>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</si>
  <si>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</si>
  <si>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</si>
  <si>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</si>
  <si>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</si>
  <si>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</si>
  <si>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</si>
  <si>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</si>
  <si>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</si>
  <si>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</si>
  <si>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</si>
  <si>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</si>
  <si>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</si>
  <si>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</si>
  <si>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</si>
  <si>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</si>
  <si>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</si>
  <si>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</si>
  <si>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</si>
  <si>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</si>
  <si>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</si>
  <si>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</si>
  <si>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</si>
  <si>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</si>
  <si>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</si>
  <si>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</si>
  <si>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</si>
  <si>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</si>
  <si>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</si>
  <si>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</si>
  <si>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</si>
  <si>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</si>
  <si>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</si>
  <si>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</si>
  <si>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</si>
  <si>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</si>
  <si>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</si>
  <si>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</si>
  <si>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</si>
  <si>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</si>
  <si>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</si>
  <si>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</si>
  <si>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</si>
  <si>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</si>
  <si>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</si>
  <si>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</si>
  <si>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</si>
  <si>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</si>
  <si>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</si>
  <si>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</si>
  <si>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</si>
  <si>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</si>
  <si>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</si>
  <si>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</si>
  <si>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</si>
  <si>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</si>
  <si>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</si>
  <si>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</si>
  <si>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</si>
  <si>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</si>
  <si>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</si>
  <si>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</si>
  <si>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</si>
  <si>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</si>
  <si>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</si>
  <si>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</si>
  <si>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</si>
  <si>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</si>
  <si>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</si>
  <si>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</si>
  <si>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</si>
  <si>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</si>
  <si>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</si>
  <si>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</si>
  <si>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</si>
  <si>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</si>
  <si>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</si>
  <si>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</si>
  <si>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</si>
  <si>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</si>
  <si>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</si>
  <si>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</si>
  <si>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</si>
  <si>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</si>
  <si>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</si>
  <si>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</si>
  <si>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</si>
  <si>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</si>
  <si>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</si>
  <si>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</si>
  <si>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</si>
  <si>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</si>
  <si>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</si>
  <si>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</si>
  <si>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</si>
  <si>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</si>
  <si>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</si>
  <si>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</si>
  <si>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</si>
  <si>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</si>
  <si>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</si>
  <si>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</si>
  <si>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</si>
  <si>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</si>
  <si>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</si>
  <si>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</si>
  <si>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</si>
  <si>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</si>
  <si>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</si>
  <si>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</si>
  <si>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</si>
  <si>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</si>
  <si>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</si>
  <si>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</si>
  <si>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</si>
  <si>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</si>
  <si>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</si>
  <si>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</si>
  <si>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</si>
  <si>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</si>
  <si>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</si>
  <si>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</si>
  <si>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</si>
  <si>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</si>
  <si>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</si>
  <si>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</si>
  <si>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</si>
  <si>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</si>
  <si>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</si>
  <si>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</si>
  <si>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</si>
  <si>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</si>
  <si>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</si>
  <si>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</si>
  <si>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</si>
  <si>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</si>
  <si>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</si>
  <si>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</si>
  <si>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</si>
  <si>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</si>
  <si>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</si>
  <si>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</si>
  <si>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</si>
  <si>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</si>
  <si>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</si>
  <si>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</si>
  <si>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</si>
  <si>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</si>
  <si>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</si>
  <si>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</si>
  <si>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</si>
  <si>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</si>
  <si>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</si>
  <si>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</si>
  <si>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</si>
  <si>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</si>
  <si>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</si>
  <si>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</si>
  <si>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</si>
  <si>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</si>
  <si>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</si>
  <si>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</si>
  <si>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</si>
  <si>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</si>
  <si>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</si>
  <si>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</si>
  <si>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</si>
  <si>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</si>
  <si>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</si>
  <si>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</si>
  <si>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</si>
  <si>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</si>
  <si>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</si>
  <si>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</si>
  <si>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</si>
  <si>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</si>
  <si>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</si>
  <si>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</si>
  <si>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</si>
  <si>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</si>
  <si>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</si>
  <si>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</si>
  <si>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</si>
  <si>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</si>
  <si>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</si>
  <si>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</si>
  <si>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</si>
  <si>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</si>
  <si>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</si>
  <si>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</si>
  <si>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</si>
  <si>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</si>
  <si>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</si>
  <si>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</si>
  <si>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</si>
  <si>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</si>
  <si>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</si>
  <si>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</si>
  <si>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</si>
  <si>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</si>
  <si>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</si>
  <si>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</si>
  <si>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</si>
  <si>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</si>
  <si>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</si>
  <si>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</si>
  <si>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</si>
  <si>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</si>
  <si>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</si>
  <si>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</si>
  <si>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</si>
  <si>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</si>
  <si>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</si>
  <si>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</si>
  <si>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</si>
  <si>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</si>
  <si>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</si>
  <si>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</si>
  <si>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</si>
  <si>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</si>
  <si>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</si>
  <si>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</si>
  <si>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</si>
  <si>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</si>
  <si>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</si>
  <si>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</si>
  <si>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</si>
  <si>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</si>
  <si>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</si>
  <si>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</si>
  <si>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</si>
  <si>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</si>
  <si>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</si>
  <si>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</si>
  <si>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</si>
  <si>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</si>
  <si>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</si>
  <si>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</si>
  <si>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</si>
  <si>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</si>
  <si>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</si>
  <si>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</si>
  <si>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</si>
  <si>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</si>
  <si>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</si>
  <si>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</si>
  <si>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</si>
  <si>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</si>
  <si>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</si>
  <si>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</si>
  <si>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</si>
  <si>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</si>
  <si>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</si>
  <si>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</si>
  <si>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</si>
  <si>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</si>
  <si>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</si>
  <si>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</si>
  <si>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</si>
  <si>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</si>
  <si>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</si>
  <si>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</si>
  <si>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</si>
  <si>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</si>
  <si>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</si>
  <si>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</si>
  <si>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</si>
  <si>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</si>
  <si>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</si>
  <si>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</si>
  <si>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</si>
  <si>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</si>
  <si>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</si>
  <si>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</si>
  <si>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</si>
  <si>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</si>
  <si>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</si>
  <si>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</si>
  <si>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</si>
  <si>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</si>
  <si>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</si>
  <si>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</si>
  <si>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</si>
  <si>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</si>
  <si>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</si>
  <si>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</si>
  <si>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</si>
  <si>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</si>
  <si>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</si>
  <si>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</si>
  <si>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</si>
  <si>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</si>
  <si>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</si>
  <si>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</si>
  <si>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</si>
  <si>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</si>
  <si>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</si>
  <si>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</si>
  <si>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</si>
  <si>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</si>
  <si>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</si>
  <si>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</si>
  <si>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</si>
  <si>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</si>
  <si>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</si>
  <si>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</si>
  <si>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</si>
  <si>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</si>
  <si>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</si>
  <si>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</si>
  <si>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</si>
  <si>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</si>
  <si>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</si>
  <si>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</si>
  <si>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</si>
  <si>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</si>
  <si>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</si>
  <si>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</si>
  <si>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</si>
  <si>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</si>
  <si>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</si>
  <si>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</si>
  <si>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</si>
  <si>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</si>
  <si>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</si>
  <si>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</si>
  <si>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</si>
  <si>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</si>
  <si>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</si>
  <si>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</si>
  <si>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</si>
  <si>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</si>
  <si>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</si>
  <si>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</si>
  <si>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</si>
  <si>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</si>
  <si>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</si>
  <si>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</si>
  <si>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</si>
  <si>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</si>
  <si>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</si>
  <si>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</si>
  <si>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</si>
  <si>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</si>
  <si>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</si>
  <si>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</si>
  <si>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</si>
  <si>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</si>
  <si>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</si>
  <si>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</si>
  <si>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</si>
  <si>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</si>
  <si>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</si>
  <si>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</si>
  <si>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</si>
  <si>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</si>
  <si>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</si>
  <si>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</si>
  <si>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</si>
  <si>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</si>
  <si>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</si>
  <si>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</si>
  <si>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</si>
  <si>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</si>
  <si>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</si>
  <si>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</si>
  <si>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</si>
  <si>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</si>
  <si>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</si>
  <si>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</si>
  <si>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</si>
  <si>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</si>
  <si>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</si>
  <si>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</si>
  <si>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</si>
  <si>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</si>
  <si>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</si>
  <si>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</si>
  <si>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</si>
  <si>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</si>
  <si>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</si>
  <si>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</si>
  <si>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</si>
  <si>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</si>
  <si>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</si>
  <si>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</si>
  <si>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</si>
  <si>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</si>
  <si>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</si>
  <si>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</si>
  <si>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</si>
  <si>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</si>
  <si>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</si>
  <si>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</si>
  <si>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</si>
  <si>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</si>
  <si>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</si>
  <si>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</si>
  <si>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</si>
  <si>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</si>
  <si>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</si>
  <si>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</si>
  <si>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</si>
  <si>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</si>
  <si>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</si>
  <si>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</si>
  <si>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</si>
  <si>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</si>
  <si>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</si>
  <si>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</si>
  <si>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</si>
  <si>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</si>
  <si>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</si>
  <si>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</si>
  <si>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</si>
  <si>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</si>
  <si>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</si>
  <si>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</si>
  <si>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</si>
  <si>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</si>
  <si>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</si>
  <si>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</si>
  <si>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</si>
  <si>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</si>
  <si>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</si>
  <si>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</si>
  <si>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</si>
  <si>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</si>
  <si>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</si>
  <si>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</si>
  <si>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</si>
  <si>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</si>
  <si>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</si>
  <si>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</si>
  <si>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</si>
  <si>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</si>
  <si>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</si>
  <si>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</si>
  <si>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</si>
  <si>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</si>
  <si>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</si>
  <si>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</si>
  <si>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</si>
  <si>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</si>
  <si>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</si>
  <si>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</si>
  <si>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</si>
  <si>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</si>
  <si>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</si>
  <si>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</si>
  <si>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</si>
  <si>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</si>
  <si>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</si>
  <si>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</si>
  <si>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</si>
  <si>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</si>
  <si>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</si>
  <si>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</si>
  <si>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</si>
  <si>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</si>
  <si>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</si>
  <si>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</si>
  <si>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</si>
  <si>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</si>
  <si>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</si>
  <si>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</si>
  <si>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</si>
  <si>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</si>
  <si>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</si>
  <si>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</si>
  <si>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</si>
  <si>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</si>
  <si>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</si>
  <si>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</si>
  <si>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</si>
  <si>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</si>
  <si>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</si>
  <si>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</si>
  <si>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</si>
  <si>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</si>
  <si>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</si>
  <si>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</si>
  <si>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</si>
  <si>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</si>
  <si>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</si>
  <si>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</si>
  <si>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</si>
  <si>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</si>
  <si>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</si>
  <si>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</si>
  <si>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</si>
  <si>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</si>
  <si>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</si>
  <si>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</si>
  <si>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</si>
  <si>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</si>
  <si>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</si>
  <si>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</si>
  <si>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</si>
  <si>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</si>
  <si>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</si>
  <si>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</si>
  <si>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</si>
  <si>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</si>
  <si>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</si>
  <si>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</si>
  <si>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</si>
  <si>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</si>
  <si>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</si>
  <si>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</si>
  <si>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</si>
  <si>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</si>
  <si>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</si>
  <si>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</si>
  <si>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</si>
  <si>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</si>
  <si>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</si>
  <si>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</si>
  <si>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</si>
  <si>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</si>
  <si>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</si>
  <si>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</si>
  <si>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</si>
  <si>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</si>
  <si>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</si>
  <si>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</si>
  <si>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</si>
  <si>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</si>
  <si>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</si>
  <si>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</si>
  <si>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</si>
  <si>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</si>
  <si>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</si>
  <si>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</si>
  <si>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</si>
  <si>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</si>
  <si>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</si>
  <si>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</si>
  <si>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</si>
  <si>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</si>
  <si>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</si>
  <si>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</si>
  <si>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</si>
  <si>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</si>
  <si>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</si>
  <si>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</si>
  <si>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</si>
  <si>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</si>
  <si>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</si>
  <si>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</si>
  <si>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</si>
  <si>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</si>
  <si>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</si>
  <si>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</si>
  <si>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</si>
  <si>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</si>
  <si>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</si>
  <si>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</si>
  <si>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</si>
  <si>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</si>
  <si>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</si>
  <si>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</si>
  <si>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</si>
  <si>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</si>
  <si>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</si>
  <si>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</si>
  <si>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</si>
  <si>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</si>
  <si>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</si>
  <si>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</si>
  <si>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</si>
  <si>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</si>
  <si>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</si>
  <si>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</si>
  <si>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</si>
  <si>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</si>
  <si>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</si>
  <si>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</si>
  <si>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</si>
  <si>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</si>
  <si>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</si>
  <si>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</si>
  <si>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</si>
  <si>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</si>
  <si>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</si>
  <si>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</si>
  <si>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</si>
  <si>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</si>
  <si>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</si>
  <si>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</si>
  <si>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</si>
  <si>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</si>
  <si>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</si>
  <si>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</si>
  <si>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</si>
  <si>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</si>
  <si>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</si>
  <si>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</si>
  <si>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</si>
  <si>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</si>
  <si>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</si>
  <si>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</si>
  <si>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</si>
  <si>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</si>
  <si>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</si>
  <si>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</si>
  <si>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</si>
  <si>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</si>
  <si>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</si>
  <si>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</si>
  <si>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</si>
  <si>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</si>
  <si>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</si>
  <si>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</si>
  <si>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</si>
  <si>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</si>
  <si>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</si>
  <si>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</si>
  <si>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</si>
  <si>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</si>
  <si>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</si>
  <si>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</si>
  <si>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</si>
  <si>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</si>
  <si>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</si>
  <si>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</si>
  <si>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</si>
  <si>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</si>
  <si>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</si>
  <si>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</si>
  <si>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</si>
  <si>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</si>
  <si>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</si>
  <si>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</si>
  <si>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</si>
  <si>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</si>
  <si>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</si>
  <si>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</si>
  <si>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</si>
  <si>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</si>
  <si>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</si>
  <si>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</si>
  <si>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</si>
  <si>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</si>
  <si>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</si>
  <si>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</si>
  <si>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</si>
  <si>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</si>
  <si>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</si>
  <si>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</si>
  <si>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</si>
  <si>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</si>
  <si>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</si>
  <si>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</si>
  <si>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</si>
  <si>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</si>
  <si>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</si>
  <si>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</si>
  <si>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</si>
  <si>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</si>
  <si>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</si>
  <si>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</si>
  <si>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</si>
  <si>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</si>
  <si>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</si>
  <si>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</si>
  <si>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</si>
  <si>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</si>
  <si>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</si>
  <si>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</si>
  <si>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</si>
  <si>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</si>
  <si>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</si>
  <si>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</si>
  <si>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</si>
  <si>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</si>
  <si>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</si>
  <si>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</si>
  <si>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</si>
  <si>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</si>
  <si>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</si>
  <si>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</si>
  <si>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</si>
  <si>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</si>
  <si>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</si>
  <si>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</si>
  <si>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</si>
  <si>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</si>
  <si>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</si>
  <si>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</si>
  <si>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</si>
  <si>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</si>
  <si>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</si>
  <si>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</si>
  <si>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</si>
  <si>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</si>
  <si>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</si>
  <si>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</si>
  <si>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</si>
  <si>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</si>
  <si>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</si>
  <si>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</si>
  <si>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</si>
  <si>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</si>
  <si>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</si>
  <si>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</si>
  <si>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</si>
  <si>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</si>
  <si>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</si>
  <si>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</si>
  <si>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</si>
  <si>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</si>
  <si>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</si>
  <si>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</si>
  <si>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</si>
  <si>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</si>
  <si>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</si>
  <si>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</si>
  <si>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</si>
  <si>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</si>
  <si>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</si>
  <si>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</si>
  <si>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</si>
  <si>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</si>
  <si>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</si>
  <si>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</si>
  <si>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</si>
  <si>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</si>
  <si>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</si>
  <si>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</si>
  <si>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</si>
  <si>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</si>
  <si>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</si>
  <si>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</si>
  <si>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</si>
  <si>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</si>
  <si>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</si>
  <si>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</si>
  <si>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</si>
  <si>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</si>
  <si>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</si>
  <si>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</si>
  <si>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</si>
  <si>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</si>
  <si>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</si>
  <si>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</si>
  <si>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</si>
  <si>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</si>
  <si>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</si>
  <si>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</si>
  <si>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</si>
  <si>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</si>
  <si>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</si>
  <si>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</si>
  <si>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</si>
  <si>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</si>
  <si>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</si>
  <si>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</si>
  <si>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</si>
  <si>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</si>
  <si>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</si>
  <si>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</si>
  <si>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</si>
  <si>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</si>
  <si>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</si>
  <si>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</si>
  <si>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</si>
  <si>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</si>
  <si>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</si>
  <si>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</si>
  <si>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</si>
  <si>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</si>
  <si>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</si>
  <si>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</si>
  <si>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</si>
  <si>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</si>
  <si>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</si>
  <si>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</si>
  <si>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</si>
  <si>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</si>
  <si>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</si>
  <si>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</si>
  <si>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</si>
  <si>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</si>
  <si>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</si>
  <si>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</si>
  <si>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</si>
  <si>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</si>
  <si>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</si>
  <si>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</si>
  <si>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</si>
  <si>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</si>
  <si>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</si>
  <si>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</si>
  <si>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</si>
  <si>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</si>
  <si>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</si>
  <si>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</si>
  <si>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</si>
  <si>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</si>
  <si>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</si>
  <si>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</si>
  <si>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</si>
  <si>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</si>
  <si>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</si>
  <si>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</si>
  <si>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</si>
  <si>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</si>
  <si>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</si>
  <si>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</si>
  <si>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</si>
  <si>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</si>
  <si>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</si>
  <si>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</si>
  <si>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</si>
  <si>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</si>
  <si>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</si>
  <si>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</si>
  <si>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</si>
  <si>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</si>
  <si>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</si>
  <si>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</si>
  <si>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</si>
  <si>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</si>
  <si>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</si>
  <si>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</si>
  <si>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</si>
  <si>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</si>
  <si>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</si>
  <si>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</si>
  <si>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</si>
  <si>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</si>
  <si>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</si>
  <si>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</si>
  <si>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</si>
  <si>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</si>
  <si>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</si>
  <si>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</si>
  <si>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</si>
  <si>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</si>
  <si>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</si>
  <si>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</si>
  <si>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</si>
  <si>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</si>
  <si>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</si>
  <si>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</si>
  <si>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</si>
  <si>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</si>
  <si>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</si>
  <si>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</si>
  <si>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</si>
  <si>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</si>
  <si>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</si>
  <si>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</si>
  <si>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</si>
  <si>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</si>
  <si>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</si>
  <si>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</si>
  <si>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</si>
  <si>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</si>
  <si>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</si>
  <si>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</si>
  <si>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</si>
  <si>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</si>
  <si>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</si>
  <si>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</si>
  <si>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</si>
  <si>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</si>
  <si>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</si>
  <si>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</si>
  <si>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</si>
  <si>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</si>
  <si>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</si>
  <si>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</si>
  <si>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</si>
  <si>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</si>
  <si>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</si>
  <si>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</si>
  <si>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</si>
  <si>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</si>
  <si>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</si>
  <si>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</si>
  <si>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</si>
  <si>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</si>
  <si>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</si>
  <si>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</si>
  <si>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</si>
  <si>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</si>
  <si>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</si>
  <si>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</si>
  <si>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</si>
  <si>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</si>
  <si>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</si>
  <si>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</si>
  <si>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</si>
  <si>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</si>
  <si>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</si>
  <si>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</si>
  <si>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</si>
  <si>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</si>
  <si>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</si>
  <si>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</si>
  <si>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</si>
  <si>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</si>
  <si>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</si>
  <si>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</si>
  <si>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</si>
  <si>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</si>
  <si>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</si>
  <si>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</si>
  <si>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</si>
  <si>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</si>
  <si>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</si>
  <si>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</si>
  <si>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</si>
  <si>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</si>
  <si>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</si>
  <si>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</si>
  <si>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</si>
  <si>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</si>
  <si>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</si>
  <si>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</si>
  <si>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</si>
  <si>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</si>
  <si>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</si>
  <si>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</si>
  <si>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</si>
  <si>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</si>
  <si>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</si>
  <si>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</si>
  <si>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</si>
  <si>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</si>
  <si>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</si>
  <si>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</si>
  <si>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</si>
  <si>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</si>
  <si>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</si>
  <si>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</si>
  <si>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</si>
  <si>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</si>
  <si>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</si>
  <si>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</si>
  <si>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</si>
  <si>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</si>
  <si>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</si>
  <si>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</si>
  <si>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</si>
  <si>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</si>
  <si>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</si>
  <si>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</si>
  <si>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</si>
  <si>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</si>
  <si>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</si>
  <si>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</si>
  <si>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</si>
  <si>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</si>
  <si>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</si>
  <si>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</si>
  <si>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</si>
  <si>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</si>
  <si>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</si>
  <si>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</si>
  <si>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</si>
  <si>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</si>
  <si>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</si>
  <si>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</si>
  <si>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</si>
  <si>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</si>
  <si>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</si>
  <si>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</si>
  <si>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</si>
  <si>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</si>
  <si>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</si>
  <si>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</si>
  <si>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</si>
  <si>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</si>
  <si>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</si>
  <si>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</si>
  <si>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</si>
  <si>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</si>
  <si>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</si>
  <si>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</si>
  <si>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</si>
  <si>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</si>
  <si>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</si>
  <si>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</si>
  <si>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</si>
  <si>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</si>
  <si>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</si>
  <si>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</si>
  <si>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</si>
  <si>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</si>
  <si>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</si>
  <si>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</si>
  <si>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</si>
  <si>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</si>
  <si>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</si>
  <si>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</si>
  <si>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</si>
  <si>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</si>
  <si>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</si>
  <si>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</si>
  <si>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</si>
  <si>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</si>
  <si>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</si>
  <si>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</si>
  <si>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</si>
  <si>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</si>
  <si>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</si>
  <si>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</si>
  <si>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</si>
  <si>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</si>
  <si>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</si>
  <si>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</si>
  <si>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</si>
  <si>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</si>
  <si>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</si>
  <si>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</si>
  <si>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</si>
  <si>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</si>
  <si>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</si>
  <si>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</si>
  <si>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</si>
  <si>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</si>
  <si>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</si>
  <si>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</si>
  <si>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</si>
  <si>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</si>
  <si>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</si>
  <si>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</si>
  <si>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</si>
  <si>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</si>
  <si>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</si>
  <si>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</si>
  <si>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</si>
  <si>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</si>
  <si>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</si>
  <si>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</si>
  <si>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</si>
  <si>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</si>
  <si>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</si>
  <si>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</si>
  <si>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</si>
  <si>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</si>
  <si>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</si>
  <si>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</si>
  <si>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</si>
  <si>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</si>
  <si>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</si>
  <si>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</si>
  <si>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</si>
  <si>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</si>
  <si>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</si>
  <si>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</si>
  <si>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</si>
  <si>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</si>
  <si>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</si>
  <si>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</si>
  <si>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</si>
  <si>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</si>
  <si>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</si>
  <si>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</si>
  <si>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</si>
  <si>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</si>
  <si>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</si>
  <si>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</si>
  <si>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</si>
  <si>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</si>
  <si>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</si>
  <si>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</si>
  <si>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</si>
  <si>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</si>
  <si>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</si>
  <si>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</si>
  <si>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</si>
  <si>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</si>
  <si>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</si>
  <si>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</si>
  <si>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</si>
  <si>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</si>
  <si>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</si>
  <si>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</si>
  <si>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</si>
  <si>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</si>
  <si>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</si>
  <si>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</si>
  <si>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</si>
  <si>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</si>
  <si>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</si>
  <si>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</si>
  <si>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</si>
  <si>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</si>
  <si>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</si>
  <si>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</si>
  <si>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</si>
  <si>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</si>
  <si>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</si>
  <si>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</si>
  <si>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</si>
  <si>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</si>
  <si>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</si>
  <si>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</si>
  <si>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</si>
  <si>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</si>
  <si>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</si>
  <si>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</si>
  <si>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</si>
  <si>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</si>
  <si>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</si>
  <si>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</si>
  <si>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</si>
  <si>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</si>
  <si>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</si>
  <si>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</si>
  <si>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</si>
  <si>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</si>
  <si>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</si>
  <si>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</si>
  <si>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</si>
  <si>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</si>
  <si>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</si>
  <si>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</si>
  <si>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</si>
  <si>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</si>
  <si>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</si>
  <si>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</si>
  <si>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</si>
  <si>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</si>
  <si>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</si>
  <si>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</si>
  <si>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</si>
  <si>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</si>
  <si>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</si>
  <si>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</si>
  <si>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</si>
  <si>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</si>
  <si>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</si>
  <si>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</si>
  <si>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</si>
  <si>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</si>
  <si>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</si>
  <si>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</si>
  <si>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</si>
  <si>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</si>
  <si>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</si>
  <si>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</si>
  <si>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</si>
  <si>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</si>
  <si>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</si>
  <si>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</si>
  <si>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</si>
  <si>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</si>
  <si>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</si>
  <si>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</si>
  <si>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</si>
  <si>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</si>
  <si>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</si>
  <si>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</si>
  <si>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</si>
  <si>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</si>
  <si>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</si>
  <si>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</si>
  <si>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</si>
  <si>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</si>
  <si>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</si>
  <si>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</si>
  <si>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</si>
  <si>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</si>
  <si>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</si>
  <si>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</si>
  <si>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</si>
  <si>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</si>
  <si>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</si>
  <si>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</si>
  <si>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</si>
  <si>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</si>
  <si>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</si>
  <si>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</si>
  <si>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</si>
  <si>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</si>
  <si>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</si>
  <si>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</si>
  <si>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</si>
  <si>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</si>
  <si>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</si>
  <si>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</si>
  <si>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</si>
  <si>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</si>
  <si>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</si>
  <si>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</si>
  <si>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</si>
  <si>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</si>
  <si>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</si>
  <si>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</si>
  <si>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</si>
  <si>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</si>
  <si>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</si>
  <si>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</si>
  <si>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</si>
  <si>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</si>
  <si>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</si>
  <si>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</si>
  <si>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</si>
  <si>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</si>
  <si>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</si>
  <si>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</si>
  <si>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</si>
  <si>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</si>
  <si>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</si>
  <si>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</si>
  <si>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</si>
  <si>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</si>
  <si>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</si>
  <si>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</si>
  <si>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</si>
  <si>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</si>
  <si>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</si>
  <si>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</si>
  <si>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</si>
  <si>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</si>
  <si>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</si>
  <si>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</si>
  <si>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</si>
  <si>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</si>
  <si>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</si>
  <si>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</si>
  <si>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</si>
  <si>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</si>
  <si>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</si>
  <si>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</si>
  <si>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</si>
  <si>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</si>
  <si>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</si>
  <si>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</si>
  <si>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</si>
  <si>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</si>
  <si>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</si>
  <si>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</si>
  <si>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</si>
  <si>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</si>
  <si>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</si>
  <si>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</si>
  <si>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</si>
  <si>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</si>
  <si>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</si>
  <si>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</si>
  <si>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</si>
  <si>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</si>
  <si>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</si>
  <si>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</si>
  <si>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</si>
  <si>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</si>
  <si>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</si>
  <si>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</si>
  <si>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</si>
  <si>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</si>
  <si>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</si>
  <si>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</si>
  <si>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</si>
  <si>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</si>
  <si>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</si>
  <si>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</si>
  <si>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</si>
  <si>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</si>
  <si>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</si>
  <si>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</si>
  <si>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</si>
  <si>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</si>
  <si>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</si>
  <si>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</si>
  <si>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</si>
  <si>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</si>
  <si>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</si>
  <si>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</si>
  <si>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</si>
  <si>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</si>
  <si>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</si>
  <si>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</si>
  <si>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</si>
  <si>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</si>
  <si>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</si>
  <si>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</si>
  <si>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</si>
  <si>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</si>
  <si>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</si>
  <si>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</si>
  <si>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</si>
  <si>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</si>
  <si>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</si>
  <si>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</si>
  <si>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</si>
  <si>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</si>
  <si>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</si>
  <si>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</si>
  <si>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</si>
  <si>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</si>
  <si>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</si>
  <si>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</si>
  <si>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</si>
  <si>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</si>
  <si>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</si>
  <si>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</si>
  <si>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</si>
  <si>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</si>
  <si>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</si>
  <si>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</si>
  <si>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</si>
  <si>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</si>
  <si>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</si>
  <si>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</si>
  <si>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</si>
  <si>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</si>
  <si>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</si>
  <si>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</si>
  <si>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</si>
  <si>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</si>
  <si>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</si>
  <si>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</si>
  <si>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</si>
  <si>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</si>
  <si>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</si>
  <si>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</si>
  <si>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</si>
  <si>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</si>
  <si>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</si>
  <si>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</si>
  <si>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</si>
  <si>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</si>
  <si>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</si>
  <si>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</si>
  <si>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</si>
  <si>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</si>
  <si>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</si>
  <si>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</si>
  <si>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</si>
  <si>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</si>
  <si>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</si>
  <si>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</si>
  <si>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</si>
  <si>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</si>
  <si>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</si>
  <si>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</si>
  <si>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</si>
  <si>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</si>
  <si>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</si>
  <si>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</si>
  <si>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</si>
  <si>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</si>
  <si>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</si>
  <si>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</si>
  <si>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</si>
  <si>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</si>
  <si>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</si>
  <si>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</si>
  <si>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</si>
  <si>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</si>
  <si>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</si>
  <si>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</si>
  <si>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</si>
  <si>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</si>
  <si>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</si>
  <si>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</si>
  <si>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</si>
  <si>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</si>
  <si>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</si>
  <si>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</si>
  <si>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</si>
  <si>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</si>
  <si>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</si>
  <si>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</si>
  <si>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</si>
  <si>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</si>
  <si>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</si>
  <si>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</si>
  <si>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</si>
  <si>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</si>
  <si>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</si>
  <si>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</si>
  <si>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</si>
  <si>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</si>
  <si>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</si>
  <si>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</si>
  <si>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</si>
  <si>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</si>
  <si>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</si>
  <si>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</si>
  <si>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</si>
  <si>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</si>
  <si>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</si>
  <si>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</si>
  <si>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</si>
  <si>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</si>
  <si>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</si>
  <si>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</si>
  <si>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</si>
  <si>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</si>
  <si>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</si>
  <si>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</si>
  <si>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</si>
  <si>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</si>
  <si>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</si>
  <si>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</si>
  <si>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</si>
  <si>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</si>
  <si>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</si>
  <si>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</si>
  <si>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</si>
  <si>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</si>
  <si>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</si>
  <si>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</si>
  <si>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</si>
  <si>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</si>
  <si>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</si>
  <si>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</si>
  <si>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</si>
  <si>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</si>
  <si>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</si>
  <si>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</si>
  <si>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</si>
  <si>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</si>
  <si>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</si>
  <si>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</si>
  <si>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</si>
  <si>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</si>
  <si>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</si>
  <si>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</si>
  <si>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</si>
  <si>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</si>
  <si>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</si>
  <si>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</si>
  <si>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</si>
  <si>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</si>
  <si>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</si>
  <si>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</si>
  <si>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</si>
  <si>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</si>
  <si>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</si>
  <si>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</si>
  <si>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</si>
  <si>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</si>
  <si>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</si>
  <si>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</si>
  <si>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</si>
  <si>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</si>
  <si>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</si>
  <si>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</si>
  <si>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</si>
  <si>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</si>
  <si>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</si>
  <si>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</si>
  <si>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</si>
  <si>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</si>
  <si>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</si>
  <si>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</si>
  <si>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</si>
  <si>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</si>
  <si>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</si>
  <si>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</si>
  <si>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</si>
  <si>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</si>
  <si>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</si>
  <si>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</si>
  <si>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</si>
  <si>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</si>
  <si>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</si>
  <si>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</si>
  <si>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</si>
  <si>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</si>
  <si>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</si>
  <si>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</si>
  <si>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</si>
  <si>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</si>
  <si>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</si>
  <si>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</si>
  <si>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</si>
  <si>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</si>
  <si>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</si>
  <si>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</si>
  <si>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</si>
  <si>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</si>
  <si>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</si>
  <si>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</si>
  <si>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</si>
  <si>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</si>
  <si>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</si>
  <si>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</si>
  <si>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</si>
  <si>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</si>
  <si>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</si>
  <si>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</si>
  <si>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</si>
  <si>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</si>
  <si>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</si>
  <si>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</si>
  <si>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</si>
  <si>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</si>
  <si>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</si>
  <si>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</si>
  <si>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</si>
  <si>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</si>
  <si>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</si>
  <si>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</si>
  <si>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</si>
  <si>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</si>
  <si>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</si>
  <si>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</si>
  <si>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</si>
  <si>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</si>
  <si>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</si>
  <si>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</si>
  <si>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</si>
  <si>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</si>
  <si>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</si>
  <si>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</si>
  <si>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</si>
  <si>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</si>
  <si>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</si>
  <si>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</si>
  <si>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</si>
  <si>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</si>
  <si>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</si>
  <si>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</si>
  <si>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</si>
  <si>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</si>
  <si>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</si>
  <si>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</si>
  <si>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</si>
  <si>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</si>
  <si>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</si>
  <si>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</si>
  <si>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</si>
  <si>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</si>
  <si>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</si>
  <si>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</si>
  <si>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</si>
  <si>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</si>
  <si>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</si>
  <si>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</si>
  <si>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</si>
  <si>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</si>
  <si>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</si>
  <si>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</si>
  <si>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</si>
  <si>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</si>
  <si>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</si>
  <si>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</si>
  <si>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</si>
  <si>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</si>
  <si>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</si>
  <si>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</si>
  <si>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</si>
  <si>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</si>
  <si>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</si>
  <si>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</si>
  <si>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</si>
  <si>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</si>
  <si>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</si>
  <si>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</si>
  <si>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</si>
  <si>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</si>
  <si>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</si>
  <si>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</si>
  <si>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</si>
  <si>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</si>
  <si>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</si>
  <si>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</si>
  <si>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</si>
  <si>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</si>
  <si>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</si>
  <si>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</si>
  <si>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</si>
  <si>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</si>
  <si>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</si>
  <si>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</si>
  <si>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</si>
  <si>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</si>
  <si>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</si>
  <si>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</si>
  <si>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</si>
  <si>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</si>
  <si>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</si>
  <si>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</si>
  <si>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</si>
  <si>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</si>
  <si>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</si>
  <si>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</si>
  <si>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</si>
  <si>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</si>
  <si>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</si>
  <si>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</si>
  <si>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</si>
  <si>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</si>
  <si>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</si>
  <si>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</si>
  <si>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</si>
  <si>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</si>
  <si>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</si>
  <si>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</si>
  <si>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</si>
  <si>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</si>
  <si>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</si>
  <si>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</si>
  <si>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</si>
  <si>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</si>
  <si>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</si>
  <si>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</si>
  <si>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</si>
  <si>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</si>
  <si>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</si>
  <si>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</si>
  <si>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</si>
  <si>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</si>
  <si>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</si>
  <si>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</si>
  <si>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</si>
  <si>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</si>
  <si>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</si>
  <si>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</si>
  <si>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</si>
  <si>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</si>
  <si>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</si>
  <si>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</si>
  <si>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</si>
  <si>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</si>
  <si>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</si>
  <si>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</si>
  <si>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</si>
  <si>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</si>
  <si>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</si>
  <si>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</si>
  <si>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</si>
  <si>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</si>
  <si>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</si>
  <si>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</si>
  <si>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</si>
  <si>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</si>
  <si>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</si>
  <si>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</si>
  <si>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</si>
  <si>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</si>
  <si>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</si>
  <si>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</si>
  <si>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</si>
  <si>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</si>
  <si>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</si>
  <si>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</si>
  <si>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</si>
  <si>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</si>
  <si>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</si>
  <si>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</si>
  <si>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</si>
  <si>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</si>
  <si>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</si>
  <si>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</si>
  <si>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</si>
  <si>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</si>
  <si>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</si>
  <si>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</si>
  <si>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</si>
  <si>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</si>
  <si>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</si>
  <si>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</si>
  <si>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</si>
  <si>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</si>
  <si>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</si>
  <si>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</si>
  <si>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</si>
  <si>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</si>
  <si>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</si>
  <si>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</si>
  <si>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</si>
  <si>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</si>
  <si>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</si>
  <si>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</si>
  <si>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</si>
  <si>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</si>
  <si>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</si>
  <si>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</si>
  <si>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</si>
  <si>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</si>
  <si>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</si>
  <si>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</si>
  <si>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</si>
  <si>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</si>
  <si>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</si>
  <si>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</si>
  <si>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</si>
  <si>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</si>
  <si>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</si>
  <si>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</si>
  <si>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</si>
  <si>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</si>
  <si>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</si>
  <si>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</si>
  <si>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</si>
  <si>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</si>
  <si>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</si>
  <si>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</si>
  <si>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</si>
  <si>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</si>
  <si>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</si>
  <si>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</si>
  <si>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</si>
  <si>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</si>
  <si>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</si>
  <si>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</si>
  <si>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</si>
  <si>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</si>
  <si>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</si>
  <si>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</si>
  <si>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</si>
  <si>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</si>
  <si>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</si>
  <si>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</si>
  <si>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</si>
  <si>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</si>
  <si>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</si>
  <si>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</si>
  <si>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</si>
  <si>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</si>
  <si>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</si>
  <si>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</si>
  <si>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</si>
  <si>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</si>
  <si>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</si>
  <si>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</si>
  <si>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</si>
  <si>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</si>
  <si>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</si>
  <si>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</si>
  <si>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</si>
  <si>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</si>
  <si>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</si>
  <si>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</si>
  <si>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</si>
  <si>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</si>
  <si>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</si>
  <si>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</si>
  <si>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</si>
  <si>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</si>
  <si>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</si>
  <si>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</si>
  <si>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</si>
  <si>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</si>
  <si>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</si>
  <si>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</si>
  <si>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</si>
  <si>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</si>
  <si>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</si>
  <si>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</si>
  <si>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</si>
  <si>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</si>
  <si>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</si>
  <si>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</si>
  <si>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</si>
  <si>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</si>
  <si>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</si>
  <si>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</si>
  <si>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</si>
  <si>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</si>
  <si>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</si>
  <si>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</si>
  <si>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</si>
  <si>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</si>
  <si>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</si>
  <si>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</si>
  <si>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</si>
  <si>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</si>
  <si>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</si>
  <si>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</si>
  <si>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</si>
  <si>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</si>
  <si>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</si>
  <si>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</si>
  <si>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</si>
  <si>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</si>
  <si>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</si>
  <si>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</si>
  <si>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</si>
  <si>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</si>
  <si>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</si>
  <si>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</si>
  <si>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</si>
  <si>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</si>
  <si>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</si>
  <si>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</si>
  <si>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</si>
  <si>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</si>
  <si>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</si>
  <si>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</si>
  <si>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</si>
  <si>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</si>
  <si>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</si>
  <si>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</si>
  <si>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</si>
  <si>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</si>
  <si>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</si>
  <si>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</si>
  <si>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</si>
  <si>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</si>
  <si>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</si>
  <si>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</si>
  <si>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</si>
  <si>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</si>
  <si>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</si>
  <si>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</si>
  <si>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</si>
  <si>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</si>
  <si>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</si>
  <si>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</si>
  <si>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</si>
  <si>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</si>
  <si>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</si>
  <si>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</si>
  <si>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</si>
  <si>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</si>
  <si>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</si>
  <si>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</si>
  <si>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</si>
  <si>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</si>
  <si>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</si>
  <si>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</si>
  <si>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</si>
  <si>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</si>
  <si>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</si>
  <si>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</si>
  <si>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</si>
  <si>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</si>
  <si>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</si>
  <si>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</si>
  <si>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</si>
  <si>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</si>
  <si>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</si>
  <si>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</si>
  <si>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</si>
  <si>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</si>
  <si>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</si>
  <si>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</si>
  <si>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</si>
  <si>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</si>
  <si>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</si>
  <si>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</si>
  <si>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</si>
  <si>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</si>
  <si>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</si>
  <si>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</si>
  <si>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</si>
  <si>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</si>
  <si>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</si>
  <si>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</si>
  <si>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</si>
  <si>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</si>
  <si>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</si>
  <si>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</si>
  <si>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</si>
  <si>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</si>
  <si>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</si>
  <si>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</si>
  <si>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</si>
  <si>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</si>
  <si>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</si>
  <si>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</si>
  <si>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</si>
  <si>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</si>
  <si>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</si>
  <si>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</si>
  <si>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</si>
  <si>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</si>
  <si>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</si>
  <si>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</si>
  <si>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</si>
  <si>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</si>
  <si>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</si>
  <si>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</si>
  <si>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</si>
  <si>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</si>
  <si>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</si>
  <si>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</si>
  <si>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</si>
  <si>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</si>
  <si>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</si>
  <si>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</si>
  <si>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</si>
  <si>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</si>
  <si>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</si>
  <si>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</si>
  <si>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</si>
  <si>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</si>
  <si>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</si>
  <si>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</si>
  <si>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</si>
  <si>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</si>
  <si>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</si>
  <si>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</si>
  <si>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</si>
  <si>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</si>
  <si>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</si>
  <si>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</si>
  <si>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</si>
  <si>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</si>
  <si>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</si>
  <si>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</si>
  <si>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</si>
  <si>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</si>
  <si>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</si>
  <si>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</si>
  <si>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</si>
  <si>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</si>
  <si>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</si>
  <si>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</si>
  <si>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</si>
  <si>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</si>
  <si>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</si>
  <si>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</si>
  <si>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</si>
  <si>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</si>
  <si>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</si>
  <si>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</si>
  <si>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</si>
  <si>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</si>
  <si>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</si>
  <si>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</si>
  <si>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</si>
  <si>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</si>
  <si>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</si>
  <si>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</si>
  <si>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</si>
  <si>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</si>
  <si>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</si>
  <si>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</si>
  <si>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</si>
  <si>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</si>
  <si>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</si>
  <si>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</si>
  <si>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</si>
  <si>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</si>
  <si>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</si>
  <si>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</si>
  <si>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</si>
  <si>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</si>
  <si>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</si>
  <si>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</si>
  <si>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</si>
  <si>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</si>
  <si>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</si>
  <si>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</si>
  <si>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</si>
  <si>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</si>
  <si>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</si>
  <si>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</si>
  <si>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</si>
  <si>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</si>
  <si>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</si>
  <si>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</si>
  <si>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</si>
  <si>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</si>
  <si>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</si>
  <si>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</si>
  <si>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</si>
  <si>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</si>
  <si>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</si>
  <si>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</si>
  <si>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</si>
  <si>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</si>
  <si>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</si>
  <si>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</si>
  <si>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</si>
  <si>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</si>
  <si>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</si>
  <si>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</si>
  <si>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</si>
  <si>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</si>
  <si>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</si>
  <si>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</si>
  <si>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</si>
  <si>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</si>
  <si>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</si>
  <si>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</si>
  <si>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</si>
  <si>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</si>
  <si>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</si>
  <si>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</si>
  <si>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</si>
  <si>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</si>
  <si>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</si>
  <si>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</si>
  <si>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</si>
  <si>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</si>
  <si>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</si>
  <si>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</si>
  <si>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</si>
  <si>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</si>
  <si>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</si>
  <si>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</si>
  <si>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</si>
  <si>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</si>
  <si>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</si>
  <si>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</si>
  <si>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</si>
  <si>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</si>
  <si>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</si>
  <si>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</si>
  <si>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</si>
  <si>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</si>
  <si>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</si>
  <si>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</si>
  <si>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</si>
  <si>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</si>
  <si>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</si>
  <si>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</si>
  <si>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</si>
  <si>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</si>
  <si>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</si>
  <si>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</si>
  <si>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</si>
  <si>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</si>
  <si>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</si>
  <si>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</si>
  <si>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</si>
  <si>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</si>
  <si>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</si>
  <si>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</si>
  <si>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</si>
  <si>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</si>
  <si>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</si>
  <si>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</si>
  <si>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</si>
  <si>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</si>
  <si>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</si>
  <si>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</si>
  <si>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</si>
  <si>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</si>
  <si>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</si>
  <si>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</si>
  <si>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</si>
  <si>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</si>
  <si>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</si>
  <si>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</si>
  <si>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</si>
  <si>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</si>
  <si>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</si>
  <si>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</si>
  <si>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</si>
  <si>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</si>
  <si>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</si>
  <si>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</si>
  <si>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</si>
  <si>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</si>
  <si>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</si>
  <si>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</si>
  <si>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</si>
  <si>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</si>
  <si>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</si>
  <si>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</si>
  <si>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</si>
  <si>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</si>
  <si>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</si>
  <si>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</si>
  <si>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</si>
  <si>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</si>
  <si>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</si>
  <si>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</si>
  <si>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</si>
  <si>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</si>
  <si>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</si>
  <si>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</si>
  <si>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</si>
  <si>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</si>
  <si>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</si>
  <si>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</si>
  <si>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</si>
  <si>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</si>
  <si>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</si>
  <si>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</si>
  <si>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</si>
  <si>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</si>
  <si>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</si>
  <si>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</si>
  <si>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</si>
  <si>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</si>
  <si>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</si>
  <si>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</si>
  <si>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</si>
  <si>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</si>
  <si>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</si>
  <si>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</si>
  <si>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</si>
  <si>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</si>
  <si>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</si>
  <si>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</si>
  <si>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</si>
  <si>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</si>
  <si>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</si>
  <si>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</si>
  <si>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</si>
  <si>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</si>
  <si>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</si>
  <si>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</si>
  <si>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</si>
  <si>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</si>
  <si>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</si>
  <si>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</si>
  <si>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</si>
  <si>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</si>
  <si>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</si>
  <si>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</si>
  <si>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</si>
  <si>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</si>
  <si>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</si>
  <si>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</si>
  <si>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</si>
  <si>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</si>
  <si>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</si>
  <si>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</si>
  <si>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</si>
  <si>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</si>
  <si>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</si>
  <si>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</si>
  <si>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</si>
  <si>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</si>
  <si>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</si>
  <si>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</si>
  <si>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</si>
  <si>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</si>
  <si>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</si>
  <si>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</si>
  <si>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</si>
  <si>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</si>
  <si>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</si>
  <si>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</si>
  <si>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</si>
  <si>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</si>
  <si>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</si>
  <si>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</si>
  <si>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</si>
  <si>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</si>
  <si>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</si>
  <si>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</si>
  <si>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</si>
  <si>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</si>
  <si>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</si>
  <si>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</si>
  <si>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</si>
  <si>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</si>
  <si>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</si>
  <si>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</si>
  <si>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</si>
  <si>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</si>
  <si>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</si>
  <si>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</si>
  <si>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</si>
  <si>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</si>
  <si>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</si>
  <si>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</si>
  <si>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</si>
  <si>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</si>
  <si>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</si>
  <si>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</si>
  <si>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</si>
  <si>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</si>
  <si>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</si>
  <si>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</si>
  <si>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</si>
  <si>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</si>
  <si>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</si>
  <si>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</si>
  <si>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</si>
  <si>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</si>
  <si>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</si>
  <si>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</si>
  <si>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</si>
  <si>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</si>
  <si>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</si>
  <si>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</si>
  <si>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</si>
  <si>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</si>
  <si>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</si>
  <si>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</si>
  <si>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</si>
  <si>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</si>
  <si>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</si>
  <si>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</si>
  <si>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</si>
  <si>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</si>
  <si>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</si>
  <si>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</si>
  <si>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</si>
  <si>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</si>
  <si>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</si>
  <si>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</si>
  <si>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</si>
  <si>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</si>
  <si>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</si>
  <si>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</si>
  <si>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</si>
  <si>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</si>
  <si>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</si>
  <si>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</si>
  <si>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</si>
  <si>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</si>
  <si>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</si>
  <si>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</si>
  <si>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</si>
  <si>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</si>
  <si>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</si>
  <si>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</si>
  <si>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</si>
  <si>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</si>
  <si>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</si>
  <si>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</si>
  <si>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</si>
  <si>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</si>
  <si>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</si>
  <si>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</si>
  <si>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</si>
  <si>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</si>
  <si>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</si>
  <si>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</si>
  <si>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</si>
  <si>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</si>
  <si>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</si>
  <si>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</si>
  <si>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</si>
  <si>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</si>
  <si>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</si>
  <si>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</si>
  <si>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</si>
  <si>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</si>
  <si>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</si>
  <si>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</si>
  <si>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</si>
  <si>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</si>
  <si>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</si>
  <si>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</si>
  <si>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</si>
  <si>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</si>
  <si>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</si>
  <si>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</si>
  <si>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</si>
  <si>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</si>
  <si>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</si>
  <si>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</si>
  <si>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</si>
  <si>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</si>
  <si>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</si>
  <si>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</si>
  <si>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</si>
  <si>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</si>
  <si>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</si>
  <si>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</si>
  <si>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</si>
  <si>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</si>
  <si>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</si>
  <si>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</si>
  <si>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</si>
  <si>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</si>
  <si>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</si>
  <si>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</si>
  <si>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</si>
  <si>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</si>
  <si>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</si>
  <si>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</si>
  <si>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</si>
  <si>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</si>
  <si>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</si>
  <si>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</si>
  <si>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</si>
  <si>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</si>
  <si>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</si>
  <si>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</si>
  <si>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</si>
  <si>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</si>
  <si>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</si>
  <si>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</si>
  <si>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</si>
  <si>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</si>
  <si>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</si>
  <si>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</si>
  <si>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</si>
  <si>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</si>
  <si>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</si>
  <si>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</si>
  <si>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</si>
  <si>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</si>
  <si>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</si>
  <si>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</si>
  <si>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</si>
  <si>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</si>
  <si>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</si>
  <si>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</si>
  <si>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</si>
  <si>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</si>
  <si>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</si>
  <si>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</si>
  <si>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</si>
  <si>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</si>
  <si>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</si>
  <si>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</si>
  <si>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</si>
  <si>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</si>
  <si>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</si>
  <si>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</si>
  <si>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</si>
  <si>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</si>
  <si>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</si>
  <si>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</si>
  <si>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</si>
  <si>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</si>
  <si>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</si>
  <si>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</si>
  <si>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</si>
  <si>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</si>
  <si>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</si>
  <si>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</si>
  <si>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</si>
  <si>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</si>
  <si>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</si>
  <si>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</si>
  <si>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</si>
  <si>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</si>
  <si>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</si>
  <si>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</si>
  <si>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</si>
  <si>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</si>
  <si>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</si>
  <si>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</si>
  <si>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</si>
  <si>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</si>
  <si>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</si>
  <si>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</si>
  <si>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</si>
  <si>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</si>
  <si>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</si>
  <si>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</si>
  <si>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</si>
  <si>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</si>
  <si>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</si>
  <si>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</si>
  <si>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</si>
  <si>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</si>
  <si>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</si>
  <si>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</si>
  <si>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</si>
  <si>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</si>
  <si>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</si>
  <si>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</si>
  <si>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</si>
  <si>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</si>
  <si>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</si>
  <si>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</si>
  <si>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</si>
  <si>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</si>
  <si>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</si>
  <si>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</si>
  <si>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</si>
  <si>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</si>
  <si>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</si>
  <si>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</si>
  <si>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</si>
  <si>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</si>
  <si>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</si>
  <si>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</si>
  <si>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</si>
  <si>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</si>
  <si>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</si>
  <si>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</si>
  <si>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</si>
  <si>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</si>
  <si>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</si>
  <si>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</si>
  <si>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</si>
  <si>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</si>
  <si>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</si>
  <si>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</si>
  <si>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</si>
  <si>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</si>
  <si>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</si>
  <si>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</si>
  <si>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</si>
  <si>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</si>
  <si>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</si>
  <si>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</si>
  <si>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</si>
  <si>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</si>
  <si>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</si>
  <si>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</si>
  <si>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</si>
  <si>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</si>
  <si>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</si>
  <si>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</si>
  <si>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</si>
  <si>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</si>
  <si>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</si>
  <si>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</si>
  <si>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</si>
  <si>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</si>
  <si>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</si>
  <si>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</si>
  <si>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</si>
  <si>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</si>
  <si>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</si>
  <si>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</si>
  <si>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</si>
  <si>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</si>
  <si>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</si>
  <si>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</si>
  <si>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</si>
  <si>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</si>
  <si>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</si>
  <si>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</si>
  <si>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</si>
  <si>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</si>
  <si>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</si>
  <si>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</si>
  <si>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</si>
  <si>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</si>
  <si>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</si>
  <si>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</si>
  <si>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</si>
  <si>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</si>
  <si>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</si>
  <si>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</si>
  <si>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</si>
  <si>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</si>
  <si>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</si>
  <si>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</si>
  <si>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</si>
  <si>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</si>
  <si>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</si>
  <si>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</si>
  <si>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</si>
  <si>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</si>
  <si>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</si>
  <si>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</si>
  <si>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</si>
  <si>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</si>
  <si>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</si>
  <si>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</si>
  <si>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</si>
  <si>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</si>
  <si>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</si>
  <si>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</si>
  <si>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</si>
  <si>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</si>
  <si>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</si>
  <si>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</si>
  <si>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</si>
  <si>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</si>
  <si>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</si>
  <si>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</si>
  <si>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</si>
  <si>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</si>
  <si>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</si>
  <si>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</si>
  <si>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</si>
  <si>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</si>
  <si>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</si>
  <si>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</si>
  <si>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</si>
  <si>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</si>
  <si>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</si>
  <si>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</si>
  <si>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</si>
  <si>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</si>
  <si>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</si>
  <si>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</si>
  <si>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</si>
  <si>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</si>
  <si>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</si>
  <si>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</si>
  <si>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</si>
  <si>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</si>
  <si>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</si>
  <si>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</si>
  <si>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</si>
  <si>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</si>
  <si>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</si>
  <si>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</si>
  <si>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</si>
  <si>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</si>
  <si>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</si>
  <si>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</si>
  <si>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</si>
  <si>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</si>
  <si>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</si>
  <si>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</si>
  <si>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</si>
  <si>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</si>
  <si>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</si>
  <si>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</si>
  <si>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</si>
  <si>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</si>
  <si>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</si>
  <si>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</si>
  <si>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</si>
  <si>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</si>
  <si>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</si>
  <si>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</si>
  <si>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</si>
  <si>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</si>
  <si>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</si>
  <si>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</si>
  <si>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</si>
  <si>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</si>
  <si>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</si>
  <si>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</si>
  <si>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</si>
  <si>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</si>
  <si>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</si>
  <si>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</si>
  <si>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</si>
  <si>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</si>
  <si>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</si>
  <si>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</si>
  <si>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</si>
  <si>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</si>
  <si>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</si>
  <si>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</si>
  <si>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</si>
  <si>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</si>
  <si>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</si>
  <si>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</si>
  <si>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</si>
  <si>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</si>
  <si>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</si>
  <si>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</si>
  <si>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</si>
  <si>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</si>
  <si>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</si>
  <si>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</si>
  <si>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</si>
  <si>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</si>
  <si>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</si>
  <si>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</si>
  <si>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</si>
  <si>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</si>
  <si>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</si>
  <si>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</si>
  <si>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</si>
  <si>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</si>
  <si>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</si>
  <si>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</si>
  <si>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</si>
  <si>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</si>
  <si>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</si>
  <si>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</si>
  <si>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</si>
  <si>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</si>
  <si>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</si>
  <si>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</si>
  <si>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</si>
  <si>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</si>
  <si>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</si>
  <si>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</si>
  <si>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</si>
  <si>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</si>
  <si>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</si>
  <si>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</si>
  <si>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</si>
  <si>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</si>
  <si>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</si>
  <si>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</si>
  <si>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</si>
  <si>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</si>
  <si>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</si>
  <si>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</si>
  <si>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</si>
  <si>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</si>
  <si>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</si>
  <si>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</si>
  <si>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</si>
  <si>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</si>
  <si>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</si>
  <si>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</si>
  <si>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</si>
  <si>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</si>
  <si>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</si>
  <si>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</si>
  <si>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</si>
  <si>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</si>
  <si>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</si>
  <si>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</si>
  <si>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</si>
  <si>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</si>
  <si>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</si>
  <si>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</si>
  <si>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</si>
  <si>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</si>
  <si>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</si>
  <si>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</si>
  <si>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</si>
  <si>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</si>
  <si>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</si>
  <si>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</si>
  <si>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</si>
  <si>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</si>
  <si>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</si>
  <si>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</si>
  <si>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</si>
  <si>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</si>
  <si>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</si>
  <si>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</si>
  <si>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</si>
  <si>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</si>
  <si>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</si>
  <si>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</si>
  <si>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</si>
  <si>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</si>
  <si>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</si>
  <si>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</si>
  <si>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</si>
  <si>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</si>
  <si>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</si>
  <si>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</si>
  <si>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</si>
  <si>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</si>
  <si>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</si>
  <si>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</si>
  <si>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</si>
  <si>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</si>
  <si>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</si>
  <si>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</si>
  <si>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</si>
  <si>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</si>
  <si>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</si>
  <si>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</si>
  <si>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</si>
  <si>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</si>
  <si>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</si>
  <si>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</si>
  <si>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</si>
  <si>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</si>
  <si>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</si>
  <si>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</si>
  <si>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</si>
  <si>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</si>
  <si>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</si>
  <si>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</si>
  <si>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</si>
  <si>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</si>
  <si>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</si>
  <si>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</si>
  <si>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</si>
  <si>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</si>
  <si>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</si>
  <si>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</si>
  <si>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</si>
  <si>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</si>
  <si>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</si>
  <si>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</si>
  <si>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</si>
  <si>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</si>
  <si>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</si>
  <si>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</si>
  <si>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</si>
  <si>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</si>
  <si>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</si>
  <si>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</si>
  <si>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</si>
  <si>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</si>
  <si>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</si>
  <si>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</si>
  <si>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</si>
  <si>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</si>
  <si>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</si>
  <si>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</si>
  <si>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</si>
  <si>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</si>
  <si>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</si>
  <si>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</si>
  <si>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</si>
  <si>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</si>
  <si>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</si>
  <si>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</si>
  <si>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</si>
  <si>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</si>
  <si>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</si>
  <si>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</si>
  <si>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</si>
  <si>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</si>
  <si>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</si>
  <si>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</si>
  <si>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</si>
  <si>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</si>
  <si>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</si>
  <si>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</si>
  <si>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</si>
  <si>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</si>
  <si>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</si>
  <si>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</si>
  <si>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</si>
  <si>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</si>
  <si>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</si>
  <si>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</si>
  <si>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</si>
  <si>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</si>
  <si>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</si>
  <si>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</si>
  <si>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</si>
  <si>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</si>
  <si>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</si>
  <si>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</si>
  <si>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</si>
  <si>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</si>
  <si>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</si>
  <si>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</si>
  <si>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</si>
  <si>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</si>
  <si>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</si>
  <si>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</si>
  <si>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</si>
  <si>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</si>
  <si>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</si>
  <si>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</si>
  <si>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</si>
  <si>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</si>
  <si>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</si>
  <si>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</si>
  <si>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</si>
  <si>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</si>
  <si>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</si>
  <si>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</si>
  <si>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</si>
  <si>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</si>
  <si>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</si>
  <si>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</si>
  <si>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</si>
  <si>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</si>
  <si>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</si>
  <si>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</si>
  <si>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</si>
  <si>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</si>
  <si>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</si>
  <si>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</si>
  <si>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</si>
  <si>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</si>
  <si>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</si>
  <si>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</si>
  <si>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</si>
  <si>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</si>
  <si>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</si>
  <si>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</si>
  <si>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</si>
  <si>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</si>
  <si>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</si>
  <si>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</si>
  <si>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</si>
  <si>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</si>
  <si>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</si>
  <si>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</si>
  <si>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</si>
  <si>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</si>
  <si>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</si>
  <si>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</si>
  <si>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</si>
  <si>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</si>
  <si>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</si>
  <si>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</si>
  <si>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</si>
  <si>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</si>
  <si>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</si>
  <si>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</si>
  <si>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</si>
  <si>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</si>
  <si>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</si>
  <si>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</si>
  <si>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</si>
  <si>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</si>
  <si>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</si>
  <si>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</si>
  <si>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</si>
  <si>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</si>
  <si>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</si>
  <si>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</si>
  <si>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</si>
  <si>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</si>
  <si>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</si>
  <si>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</si>
  <si>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</si>
  <si>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</si>
  <si>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</si>
  <si>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</si>
  <si>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</si>
  <si>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</si>
  <si>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</si>
  <si>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</si>
  <si>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</si>
  <si>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</si>
  <si>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</si>
  <si>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</si>
  <si>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</si>
  <si>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</si>
  <si>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</si>
  <si>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</si>
  <si>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</si>
  <si>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</si>
  <si>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</si>
  <si>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</si>
  <si>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</si>
  <si>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</si>
  <si>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</si>
  <si>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</si>
  <si>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</si>
  <si>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</si>
  <si>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</si>
  <si>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</si>
  <si>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</si>
  <si>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</si>
  <si>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</si>
  <si>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</si>
  <si>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</si>
  <si>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</si>
  <si>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</si>
  <si>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</si>
  <si>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</si>
  <si>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</si>
  <si>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</si>
  <si>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</si>
  <si>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</si>
  <si>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</si>
  <si>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</si>
  <si>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</si>
  <si>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</si>
  <si>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</si>
  <si>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</si>
  <si>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</si>
  <si>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</si>
  <si>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</si>
  <si>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</si>
  <si>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</si>
  <si>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</si>
  <si>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</si>
  <si>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</si>
  <si>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</si>
  <si>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</si>
  <si>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</si>
  <si>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</si>
  <si>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</si>
  <si>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</si>
  <si>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</si>
  <si>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</si>
  <si>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</si>
  <si>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</si>
  <si>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</si>
  <si>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</si>
  <si>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</si>
  <si>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</si>
  <si>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</si>
  <si>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</si>
  <si>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</si>
  <si>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</si>
  <si>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</si>
  <si>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</si>
  <si>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</si>
  <si>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</si>
  <si>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</si>
  <si>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</si>
  <si>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</si>
  <si>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</si>
  <si>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</si>
  <si>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</si>
  <si>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</si>
  <si>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</si>
  <si>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</si>
  <si>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</si>
  <si>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</si>
  <si>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</si>
  <si>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</si>
  <si>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</si>
  <si>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</si>
  <si>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</si>
  <si>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</si>
  <si>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</si>
  <si>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</si>
  <si>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</si>
  <si>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</si>
  <si>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</si>
  <si>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</si>
  <si>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</si>
  <si>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</si>
  <si>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</si>
  <si>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</si>
  <si>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</si>
  <si>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</si>
  <si>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</si>
  <si>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</si>
  <si>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</si>
  <si>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</si>
  <si>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</si>
  <si>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</si>
  <si>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</si>
  <si>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</si>
  <si>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</si>
  <si>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</si>
  <si>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</si>
  <si>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</si>
  <si>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</si>
  <si>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</si>
  <si>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</si>
  <si>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</si>
  <si>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</si>
  <si>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</si>
  <si>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</si>
  <si>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</si>
  <si>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</si>
  <si>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</si>
  <si>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</si>
  <si>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</si>
  <si>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</si>
  <si>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</si>
  <si>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</si>
  <si>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</si>
  <si>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</si>
  <si>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</si>
  <si>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</si>
  <si>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</si>
  <si>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</si>
  <si>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</si>
  <si>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</si>
  <si>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</si>
  <si>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</si>
  <si>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</si>
  <si>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</si>
  <si>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</si>
  <si>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</si>
  <si>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</si>
  <si>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</si>
  <si>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</si>
  <si>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</si>
  <si>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</si>
  <si>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</si>
  <si>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</si>
  <si>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</si>
  <si>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</si>
  <si>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</si>
  <si>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</si>
  <si>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</si>
  <si>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</si>
  <si>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</si>
  <si>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</si>
  <si>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</si>
  <si>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</si>
  <si>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</si>
  <si>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</si>
  <si>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</si>
  <si>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</si>
  <si>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</si>
  <si>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</si>
  <si>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</si>
  <si>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</si>
  <si>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</si>
  <si>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</si>
  <si>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</si>
  <si>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</si>
  <si>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</si>
  <si>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</si>
  <si>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</si>
  <si>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</si>
  <si>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</si>
  <si>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</si>
  <si>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</si>
  <si>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</si>
  <si>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</si>
  <si>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</si>
  <si>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</si>
  <si>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</si>
  <si>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</si>
  <si>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</si>
  <si>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</si>
  <si>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</si>
  <si>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</si>
  <si>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</si>
  <si>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</si>
  <si>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</si>
  <si>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</si>
  <si>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</si>
  <si>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</si>
  <si>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</si>
  <si>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</si>
  <si>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</si>
  <si>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</si>
  <si>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</si>
  <si>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</si>
  <si>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</si>
  <si>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</si>
  <si>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</si>
  <si>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</si>
  <si>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</si>
  <si>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</si>
  <si>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</si>
  <si>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</si>
  <si>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</si>
  <si>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</si>
  <si>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</si>
  <si>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</si>
  <si>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</si>
  <si>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</si>
  <si>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</si>
  <si>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</si>
  <si>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</si>
  <si>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</si>
  <si>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</si>
  <si>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</si>
  <si>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</si>
  <si>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</si>
  <si>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</si>
  <si>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</si>
  <si>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</si>
  <si>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</si>
  <si>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</si>
  <si>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</si>
  <si>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</si>
  <si>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</si>
  <si>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</si>
  <si>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</si>
  <si>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</si>
  <si>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</si>
  <si>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</si>
  <si>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</si>
  <si>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</si>
  <si>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</si>
  <si>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</si>
  <si>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</si>
  <si>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</si>
  <si>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</si>
  <si>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</si>
  <si>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</si>
  <si>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</si>
  <si>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</si>
  <si>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</si>
  <si>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</si>
  <si>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</si>
  <si>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</si>
  <si>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</si>
  <si>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</si>
  <si>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</si>
  <si>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</si>
  <si>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</si>
  <si>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</si>
  <si>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</si>
  <si>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</si>
  <si>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</si>
  <si>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</si>
  <si>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</si>
  <si>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</si>
  <si>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</si>
  <si>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</si>
  <si>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</si>
  <si>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</si>
  <si>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</si>
  <si>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</si>
  <si>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</si>
  <si>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</si>
  <si>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 xml:space="preserve">Nombre del responsable </t>
  </si>
  <si>
    <t xml:space="preserve">Teléfono del responsable </t>
  </si>
  <si>
    <t xml:space="preserve">Correo electrónico del responsable </t>
  </si>
  <si>
    <t>Suministro de combustible a los vehículos de la Seccional</t>
  </si>
  <si>
    <t>11</t>
  </si>
  <si>
    <t>IVAN MATURANA CORDOBA</t>
  </si>
  <si>
    <t>3113720068</t>
  </si>
  <si>
    <t>imaturac@cendoj.ramajudicial.gov.co</t>
  </si>
  <si>
    <t>44103100;44103103</t>
  </si>
  <si>
    <t>Suministro de insumos de impresión, Tintas</t>
  </si>
  <si>
    <t>2</t>
  </si>
  <si>
    <t>4</t>
  </si>
  <si>
    <t>Contratar Servicio de Lineas Telefónicas para la Sede Judicial de la Calle 39 # 5-37 Pereira</t>
  </si>
  <si>
    <t>10</t>
  </si>
  <si>
    <t>Servicio de publicación de edictos y avisos en la Rama Judicial Seccional Pereira.</t>
  </si>
  <si>
    <t>72101509;72154108</t>
  </si>
  <si>
    <t xml:space="preserve">Mantenimiento preventivo y correctivo de Motobombas. </t>
  </si>
  <si>
    <t xml:space="preserve">Mantenimiento preventivo y correctivo de Planta electrica. </t>
  </si>
  <si>
    <t xml:space="preserve">Mantenimiento preventivo y correctivo de Aires acondicionados. </t>
  </si>
  <si>
    <t>Mantenimiento preventivo y correctivo a los Vehículos de la Seccional</t>
  </si>
  <si>
    <t>Revisión Tecnicomecanica de Vehículos</t>
  </si>
  <si>
    <t>6</t>
  </si>
  <si>
    <t>7</t>
  </si>
  <si>
    <t xml:space="preserve">Mantenimiento preventivo y correctivo de  Extintores. </t>
  </si>
  <si>
    <t>3</t>
  </si>
  <si>
    <t xml:space="preserve">Mantenimiento y Adecuación Sedes Judiciales del Distrito </t>
  </si>
  <si>
    <t>72101507;81101701</t>
  </si>
  <si>
    <t>Actualización de Instalaciones eléctricas Palacio de Justicia de Pereira</t>
  </si>
  <si>
    <t>5</t>
  </si>
  <si>
    <t>Interventoría. Actualización Instalaciones Eléctricas Palacio de Justicia de Pereira</t>
  </si>
  <si>
    <t>Arrendamiento Complejo Judicial Carrera 5a con calles 39 y 40</t>
  </si>
  <si>
    <t xml:space="preserve">Arrendamiento fotocopiadoras para Despachos Judiciales del Distrito </t>
  </si>
  <si>
    <t>Servicio de arrendamiento de dos (02) equipos de fotocopiado con operario, en cumplimiento del ACUERDO PCSJA18-11176 13 de diciembre de 2018</t>
  </si>
  <si>
    <t>9</t>
  </si>
  <si>
    <t>26121600;26111701;12352104;26121500;31161800;26111726;39101900;39111801;39101600;27112800;39121308;31162402;31162801;31201515;31201519;30241511;31163100;39121409;44103004;40141700;27112802;39111800;39111810;39121633;39122200;40142000;31191501;31161500;31161700;15121500;39121416;39121300;31201502</t>
  </si>
  <si>
    <t>Adquisición de Materiales eléctricos y de ferretería necesarios para realizar reparaciones en las diferentes Sedes Judiciales del Distrito.</t>
  </si>
  <si>
    <t>11151700;12171703;12181501;14111500;14111506;14111801;14111807;14121503;14122102;24112504;26111702;31162600;31201512;31201600;31201610;43201800;43201809;43201811;44101601;44102402;44103100;44111808;44121503;44121506;44121600;44121612;44121619;44121700;44121704;44121706;44121708;44121716;44121800;44121802;44121804;44122000;44122011;44122105;44122107;46181504;46182000;55121706;55121715;60105704</t>
  </si>
  <si>
    <t>Adquisición de materiales y suministros  de Papelería y Útiles de oficina necesarios para el normal funcionamiento de los Despachos Judiciales</t>
  </si>
  <si>
    <t>46191500;46191600;40151510;39131711;72101500;72101509</t>
  </si>
  <si>
    <t>Adquisición elementos para actualización de la Red Contraincendios de sedes judiciales del distrito</t>
  </si>
  <si>
    <t>53101900;53102714;53101500;53101600;53111600;84121800</t>
  </si>
  <si>
    <t>Dotación a Empleados del Distrito Judicial</t>
  </si>
  <si>
    <t>8</t>
  </si>
  <si>
    <t>Realizar acompañamiento técnico a los servidores judiciales en la práctica recreativa y deportiva en la disciplina de natación</t>
  </si>
  <si>
    <t>Realizar acompañamiento técnico a los servidores judiciales en la práctica recreativa y deportiva en la disciplina de fútbol</t>
  </si>
  <si>
    <t>Realizar acompañamiento técnico a los servidores judiciales en la práctica recreativa y deportiva en la disciplina de ajedrez</t>
  </si>
  <si>
    <t>Realizar acompañamiento técnico a los servidores judiciales en la práctica recreativa y deportiva en la disciplina de voleibol</t>
  </si>
  <si>
    <t>Realizar acompañamiento técnico a los servidores judiciales en la práctica recreativa y deportiva en la disciplina de baloncesto</t>
  </si>
  <si>
    <t>Realizar acompañamiento técnico a los servidores judiciales en la práctica recreativa y deportiva en la disciplina de baile moderno</t>
  </si>
  <si>
    <t>Realizar acompañamiento técnico a los servidores judiciales en la práctica lúdico-artística recreativa en taller de arte</t>
  </si>
  <si>
    <t>Realizar acompañamiento a los servidores judiciales por profesional Fisioterapia</t>
  </si>
  <si>
    <t>Realizar acompañamiento a los servidores judiciales por profesional Psicología.</t>
  </si>
  <si>
    <t>Realizar acompañamiento a los servidores judiciales por profesional en nutrición</t>
  </si>
  <si>
    <t>Realizar acompañamiento técnico a los servidores judiciales en la práctica recreativa y deportiva en la disciplina de acondicionamiento físico (entrenamiento funcional, caminatas, ciclopaseos,bicitravesía)</t>
  </si>
  <si>
    <t>Realizar acompañamiento técnico a los servidores judiciales en la práctica lúdico-recreativa y deportiva en la disciplina de tenis de mesa</t>
  </si>
  <si>
    <t>Realizar acompañamiento técnico a los servidores judiciales en la práctica recreativa y deportiva en la disciplina de terapias de relajación</t>
  </si>
  <si>
    <t>85111602;85111604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</si>
  <si>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</si>
  <si>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</si>
  <si>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12</t>
  </si>
  <si>
    <t xml:space="preserve">Exámenes médicos ocupacionales a Servidores Judiciales del Distrito. </t>
  </si>
  <si>
    <t>85101601;85111500</t>
  </si>
  <si>
    <t>Contratar Vigías de Salud, en cumplimiento del Acuerdo PCSJA20-11567 del 05 de junio de 2020 expedido por el Consejo Superior de la Judicatura, “por medio del cual se adoptan medidas para el levantamiento de los términos judiciales</t>
  </si>
  <si>
    <t>80161500;80161504</t>
  </si>
  <si>
    <t>Contratar un (1) Profesional para que preste apoyo a la Supervisión del contrato No. SA-SI-07-2020.</t>
  </si>
  <si>
    <t>90101700;76111501</t>
  </si>
  <si>
    <t>Contratar la prestación de servicios generales integrales de Mantenimientos y Aseo para las Sedes Judiciales del Distrito</t>
  </si>
  <si>
    <t>Mantenimiento y Adecuación del Ascensor del CAM de Santa Rosa de Cabal</t>
  </si>
  <si>
    <t>Licencias de Construcción de los Palacios de Justicia de Belén de Umbría y Pueblo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</si>
</sst>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10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6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22">
    <xf numFmtId="0" fontId="0" fillId="0" borderId="0" xfId="0"/>
    <xf numFmtId="0" fontId="2" fillId="6" borderId="1" xfId="8" applyFill="1" applyBorder="1" applyProtection="1">
      <alignment horizontal="center" vertical="center"/>
    </xf>
    <xf numFmtId="49" fontId="1" fillId="0" borderId="1" xfId="14" applyBorder="1" applyProtection="1">
      <alignment horizontal="left" vertical="center"/>
    </xf>
    <xf numFmtId="3" fontId="1" fillId="0" borderId="1" xfId="20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2" fillId="2" borderId="1" xfId="7" applyBorder="1" applyProtection="1">
      <alignment horizontal="left" vertical="center" wrapText="1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4" fillId="0" borderId="1" xfId="14" applyFont="1" applyBorder="1" applyProtection="1">
      <alignment horizontal="left" vertical="center"/>
      <protection locked="0"/>
    </xf>
    <xf numFmtId="49" fontId="5" fillId="0" borderId="1" xfId="14" applyFont="1" applyBorder="1" applyProtection="1">
      <alignment horizontal="left" vertical="center"/>
      <protection locked="0"/>
    </xf>
    <xf numFmtId="0" fontId="6" fillId="3" borderId="1" xfId="8" applyFont="1" applyBorder="1" applyAlignment="1" applyProtection="1">
      <alignment horizontal="center" vertical="center" wrapText="1"/>
    </xf>
    <xf numFmtId="0" fontId="7" fillId="3" borderId="1" xfId="8" applyFont="1" applyBorder="1" applyAlignment="1" applyProtection="1">
      <alignment horizontal="center" vertical="center" wrapText="1"/>
    </xf>
    <xf numFmtId="0" fontId="8" fillId="0" borderId="0" xfId="0" applyFont="1" applyProtection="1">
      <protection locked="0"/>
    </xf>
    <xf numFmtId="0" fontId="8" fillId="0" borderId="0" xfId="0" applyFont="1"/>
    <xf numFmtId="164" fontId="4" fillId="0" borderId="1" xfId="3" applyFont="1" applyBorder="1" applyProtection="1">
      <protection locked="0"/>
    </xf>
    <xf numFmtId="0" fontId="4" fillId="0" borderId="1" xfId="0" applyFont="1" applyBorder="1" applyProtection="1">
      <protection locked="0"/>
    </xf>
    <xf numFmtId="49" fontId="4" fillId="0" borderId="1" xfId="14" applyFont="1" applyBorder="1" applyAlignment="1" applyProtection="1">
      <alignment horizontal="left" vertical="center" wrapText="1"/>
      <protection locked="0"/>
    </xf>
    <xf numFmtId="49" fontId="4" fillId="0" borderId="1" xfId="14" applyFont="1" applyBorder="1" applyAlignment="1" applyProtection="1">
      <alignment horizontal="left" vertical="center"/>
      <protection locked="0"/>
    </xf>
    <xf numFmtId="43" fontId="9" fillId="0" borderId="1" xfId="1" applyFont="1" applyBorder="1" applyProtection="1">
      <protection locked="0"/>
    </xf>
    <xf numFmtId="1" fontId="4" fillId="0" borderId="1" xfId="0" applyNumberFormat="1" applyFont="1" applyBorder="1" applyProtection="1">
      <protection locked="0"/>
    </xf>
  </cellXfs>
  <cellStyles count="27">
    <cellStyle name="BodyStyle" xfId="14" xr:uid="{00000000-0005-0000-0000-00000D000000}"/>
    <cellStyle name="BodyStyleBold" xfId="15" xr:uid="{00000000-0005-0000-0000-00000E000000}"/>
    <cellStyle name="BodyStyleBoldRight" xfId="16" xr:uid="{00000000-0005-0000-0000-00000F000000}"/>
    <cellStyle name="BodyStyleWithBorder" xfId="22" xr:uid="{00000000-0005-0000-0000-000015000000}"/>
    <cellStyle name="BorderThinBlack" xfId="26" xr:uid="{00000000-0005-0000-0000-000019000000}"/>
    <cellStyle name="Comma" xfId="5" xr:uid="{00000000-0005-0000-0000-000004000000}"/>
    <cellStyle name="Comma [0]" xfId="6" xr:uid="{00000000-0005-0000-0000-000005000000}"/>
    <cellStyle name="Currency" xfId="3" xr:uid="{00000000-0005-0000-0000-000002000000}"/>
    <cellStyle name="Currency [0]" xfId="4" xr:uid="{00000000-0005-0000-0000-000003000000}"/>
    <cellStyle name="DateStyle" xfId="18" xr:uid="{00000000-0005-0000-0000-000011000000}"/>
    <cellStyle name="DateTimeStyle" xfId="19" xr:uid="{00000000-0005-0000-0000-000012000000}"/>
    <cellStyle name="Decimal" xfId="21" xr:uid="{00000000-0005-0000-0000-000014000000}"/>
    <cellStyle name="DecimalWithBorder" xfId="25" xr:uid="{00000000-0005-0000-0000-000018000000}"/>
    <cellStyle name="EuroCurrency" xfId="17" xr:uid="{00000000-0005-0000-0000-000010000000}"/>
    <cellStyle name="EuroCurrencyWithBorder" xfId="23" xr:uid="{00000000-0005-0000-0000-000016000000}"/>
    <cellStyle name="HeaderStyle" xfId="8" xr:uid="{00000000-0005-0000-0000-000007000000}"/>
    <cellStyle name="HeaderSubTop" xfId="12" xr:uid="{00000000-0005-0000-0000-00000B000000}"/>
    <cellStyle name="HeaderSubTopNoBold" xfId="13" xr:uid="{00000000-0005-0000-0000-00000C000000}"/>
    <cellStyle name="HeaderTopBuyer" xfId="9" xr:uid="{00000000-0005-0000-0000-000008000000}"/>
    <cellStyle name="HeaderTopStyle" xfId="10" xr:uid="{00000000-0005-0000-0000-000009000000}"/>
    <cellStyle name="HeaderTopStyleAlignRight" xfId="11" xr:uid="{00000000-0005-0000-0000-00000A000000}"/>
    <cellStyle name="MainTitle" xfId="7" xr:uid="{00000000-0005-0000-0000-000006000000}"/>
    <cellStyle name="Millares" xfId="1" builtinId="3"/>
    <cellStyle name="Normal" xfId="0" builtinId="0"/>
    <cellStyle name="Numeric" xfId="20" xr:uid="{00000000-0005-0000-0000-000013000000}"/>
    <cellStyle name="NumericWithBorder" xfId="24" xr:uid="{00000000-0005-0000-0000-000017000000}"/>
    <cellStyle name="Percent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zoomScaleNormal="100" workbookViewId="0">
      <selection activeCell="M11" sqref="M11"/>
    </sheetView>
  </sheetViews>
  <sheetFormatPr baseColWidth="10" defaultColWidth="9.140625" defaultRowHeight="12.75" x14ac:dyDescent="0.2"/>
  <cols>
    <col min="1" max="1" width="16.42578125" style="4" customWidth="1"/>
    <col min="2" max="2" width="67.42578125" style="4" customWidth="1"/>
    <col min="3" max="3" width="7" style="4" customWidth="1"/>
    <col min="4" max="4" width="7.7109375" style="4" customWidth="1"/>
    <col min="5" max="5" width="6.42578125" style="4" customWidth="1"/>
    <col min="6" max="6" width="7.28515625" style="4" customWidth="1"/>
    <col min="7" max="7" width="7.5703125" style="4" customWidth="1"/>
    <col min="8" max="8" width="4.85546875" style="4" customWidth="1"/>
    <col min="9" max="9" width="16.42578125" style="5" customWidth="1"/>
    <col min="10" max="10" width="15" style="5" customWidth="1"/>
    <col min="11" max="11" width="6.85546875" style="4" customWidth="1"/>
    <col min="12" max="12" width="7.140625" style="4" customWidth="1"/>
    <col min="13" max="13" width="10.5703125" style="4" customWidth="1"/>
    <col min="14" max="14" width="21.42578125" style="4" customWidth="1"/>
    <col min="15" max="15" width="8.42578125" style="4" customWidth="1"/>
    <col min="16" max="16" width="24" style="4" customWidth="1"/>
    <col min="17" max="17" width="9.140625" style="4" customWidth="1"/>
  </cols>
  <sheetData>
    <row r="1" spans="1:17" x14ac:dyDescent="0.2">
      <c r="A1" s="6" t="s">
        <v>107776</v>
      </c>
      <c r="B1" s="7"/>
      <c r="C1" s="7"/>
      <c r="D1" s="7"/>
      <c r="E1" s="7"/>
      <c r="F1" s="7"/>
      <c r="G1" s="7"/>
      <c r="H1" s="7"/>
      <c r="I1" s="8"/>
      <c r="J1" s="8"/>
      <c r="K1" s="7"/>
      <c r="L1" s="7"/>
      <c r="M1" s="7"/>
      <c r="N1" s="7"/>
      <c r="O1" s="7"/>
      <c r="P1" s="7"/>
    </row>
    <row r="2" spans="1:17" x14ac:dyDescent="0.2">
      <c r="A2" s="7"/>
      <c r="B2" s="7"/>
      <c r="C2" s="7"/>
      <c r="D2" s="7"/>
      <c r="E2" s="7"/>
      <c r="F2" s="7"/>
      <c r="G2" s="7"/>
      <c r="H2" s="7"/>
      <c r="I2" s="8"/>
      <c r="J2" s="8"/>
      <c r="K2" s="7"/>
      <c r="L2" s="7"/>
      <c r="M2" s="7"/>
      <c r="N2" s="7"/>
      <c r="O2" s="7"/>
      <c r="P2" s="7"/>
    </row>
    <row r="3" spans="1:17" x14ac:dyDescent="0.2">
      <c r="A3" s="7"/>
      <c r="B3" s="7"/>
      <c r="C3" s="7"/>
      <c r="D3" s="7"/>
      <c r="E3" s="7"/>
      <c r="F3" s="7"/>
      <c r="G3" s="7"/>
      <c r="H3" s="7"/>
      <c r="I3" s="8"/>
      <c r="J3" s="8"/>
      <c r="K3" s="7"/>
      <c r="L3" s="7"/>
      <c r="M3" s="7"/>
      <c r="N3" s="7"/>
      <c r="O3" s="7"/>
      <c r="P3" s="7"/>
    </row>
    <row r="4" spans="1:17" s="15" customFormat="1" ht="66" customHeight="1" x14ac:dyDescent="0.15">
      <c r="A4" s="13" t="s">
        <v>107777</v>
      </c>
      <c r="B4" s="13" t="s">
        <v>107778</v>
      </c>
      <c r="C4" s="12" t="s">
        <v>107779</v>
      </c>
      <c r="D4" s="12" t="s">
        <v>107780</v>
      </c>
      <c r="E4" s="12" t="s">
        <v>107781</v>
      </c>
      <c r="F4" s="12" t="s">
        <v>5</v>
      </c>
      <c r="G4" s="13" t="s">
        <v>4</v>
      </c>
      <c r="H4" s="13" t="s">
        <v>39</v>
      </c>
      <c r="I4" s="13" t="s">
        <v>107782</v>
      </c>
      <c r="J4" s="13" t="s">
        <v>107783</v>
      </c>
      <c r="K4" s="13" t="s">
        <v>206</v>
      </c>
      <c r="L4" s="13" t="s">
        <v>94</v>
      </c>
      <c r="M4" s="13" t="s">
        <v>3</v>
      </c>
      <c r="N4" s="13" t="s">
        <v>107784</v>
      </c>
      <c r="O4" s="13" t="s">
        <v>107785</v>
      </c>
      <c r="P4" s="13" t="s">
        <v>107786</v>
      </c>
      <c r="Q4" s="14"/>
    </row>
    <row r="5" spans="1:17" ht="13.5" x14ac:dyDescent="0.2">
      <c r="A5" s="10" t="s">
        <v>103529</v>
      </c>
      <c r="B5" s="10" t="s">
        <v>107787</v>
      </c>
      <c r="C5" s="10" t="s">
        <v>217</v>
      </c>
      <c r="D5" s="10" t="s">
        <v>217</v>
      </c>
      <c r="E5" s="10" t="s">
        <v>107788</v>
      </c>
      <c r="F5" s="10" t="s">
        <v>217</v>
      </c>
      <c r="G5" s="10" t="s">
        <v>140</v>
      </c>
      <c r="H5" s="10" t="s">
        <v>217</v>
      </c>
      <c r="I5" s="16">
        <v>50000000</v>
      </c>
      <c r="J5" s="16">
        <v>50000000</v>
      </c>
      <c r="K5" s="10" t="s">
        <v>211</v>
      </c>
      <c r="L5" s="10" t="s">
        <v>211</v>
      </c>
      <c r="M5" s="11" t="s">
        <v>3698</v>
      </c>
      <c r="N5" s="11" t="s">
        <v>107789</v>
      </c>
      <c r="O5" s="11" t="s">
        <v>107790</v>
      </c>
      <c r="P5" s="11" t="s">
        <v>107791</v>
      </c>
    </row>
    <row r="6" spans="1:17" ht="13.5" x14ac:dyDescent="0.2">
      <c r="A6" s="18" t="s">
        <v>107792</v>
      </c>
      <c r="B6" s="10" t="s">
        <v>107793</v>
      </c>
      <c r="C6" s="10" t="s">
        <v>107794</v>
      </c>
      <c r="D6" s="10" t="s">
        <v>107794</v>
      </c>
      <c r="E6" s="10" t="s">
        <v>107795</v>
      </c>
      <c r="F6" s="10" t="s">
        <v>217</v>
      </c>
      <c r="G6" s="10" t="s">
        <v>140</v>
      </c>
      <c r="H6" s="10" t="s">
        <v>217</v>
      </c>
      <c r="I6" s="16">
        <v>190800000</v>
      </c>
      <c r="J6" s="16">
        <v>190800000</v>
      </c>
      <c r="K6" s="10" t="s">
        <v>211</v>
      </c>
      <c r="L6" s="10" t="s">
        <v>211</v>
      </c>
      <c r="M6" s="11" t="s">
        <v>3698</v>
      </c>
      <c r="N6" s="11" t="s">
        <v>107789</v>
      </c>
      <c r="O6" s="11" t="s">
        <v>107790</v>
      </c>
      <c r="P6" s="11" t="s">
        <v>107791</v>
      </c>
    </row>
    <row r="7" spans="1:17" ht="13.5" x14ac:dyDescent="0.2">
      <c r="A7" s="19" t="s">
        <v>104971</v>
      </c>
      <c r="B7" s="18" t="s">
        <v>107796</v>
      </c>
      <c r="C7" s="10" t="s">
        <v>217</v>
      </c>
      <c r="D7" s="10" t="s">
        <v>217</v>
      </c>
      <c r="E7" s="10" t="s">
        <v>107797</v>
      </c>
      <c r="F7" s="10" t="s">
        <v>217</v>
      </c>
      <c r="G7" s="10" t="s">
        <v>133</v>
      </c>
      <c r="H7" s="10" t="s">
        <v>217</v>
      </c>
      <c r="I7" s="16">
        <v>23000000</v>
      </c>
      <c r="J7" s="16">
        <v>23000000</v>
      </c>
      <c r="K7" s="10" t="s">
        <v>211</v>
      </c>
      <c r="L7" s="10" t="s">
        <v>211</v>
      </c>
      <c r="M7" s="11" t="s">
        <v>3698</v>
      </c>
      <c r="N7" s="11" t="s">
        <v>107789</v>
      </c>
      <c r="O7" s="11" t="s">
        <v>107790</v>
      </c>
      <c r="P7" s="11" t="s">
        <v>107791</v>
      </c>
    </row>
    <row r="8" spans="1:17" ht="13.5" x14ac:dyDescent="0.2">
      <c r="A8" s="19" t="s">
        <v>96151</v>
      </c>
      <c r="B8" s="18" t="s">
        <v>107798</v>
      </c>
      <c r="C8" s="10" t="s">
        <v>217</v>
      </c>
      <c r="D8" s="10" t="s">
        <v>217</v>
      </c>
      <c r="E8" s="10" t="s">
        <v>107797</v>
      </c>
      <c r="F8" s="10" t="s">
        <v>217</v>
      </c>
      <c r="G8" s="10" t="s">
        <v>72</v>
      </c>
      <c r="H8" s="10" t="s">
        <v>217</v>
      </c>
      <c r="I8" s="16">
        <v>15000000</v>
      </c>
      <c r="J8" s="16">
        <v>15000000</v>
      </c>
      <c r="K8" s="10" t="s">
        <v>211</v>
      </c>
      <c r="L8" s="10" t="s">
        <v>211</v>
      </c>
      <c r="M8" s="11" t="s">
        <v>3698</v>
      </c>
      <c r="N8" s="11" t="s">
        <v>107789</v>
      </c>
      <c r="O8" s="11" t="s">
        <v>107790</v>
      </c>
      <c r="P8" s="11" t="s">
        <v>107791</v>
      </c>
    </row>
    <row r="9" spans="1:17" ht="13.5" x14ac:dyDescent="0.2">
      <c r="A9" s="19" t="s">
        <v>107799</v>
      </c>
      <c r="B9" s="18" t="s">
        <v>107800</v>
      </c>
      <c r="C9" s="10" t="s">
        <v>107794</v>
      </c>
      <c r="D9" s="10" t="s">
        <v>107794</v>
      </c>
      <c r="E9" s="10" t="s">
        <v>107788</v>
      </c>
      <c r="F9" s="10" t="s">
        <v>217</v>
      </c>
      <c r="G9" s="10" t="s">
        <v>72</v>
      </c>
      <c r="H9" s="10" t="s">
        <v>217</v>
      </c>
      <c r="I9" s="16">
        <v>3000000</v>
      </c>
      <c r="J9" s="16">
        <v>3000000</v>
      </c>
      <c r="K9" s="10" t="s">
        <v>211</v>
      </c>
      <c r="L9" s="10" t="s">
        <v>211</v>
      </c>
      <c r="M9" s="11" t="s">
        <v>3698</v>
      </c>
      <c r="N9" s="11" t="s">
        <v>107789</v>
      </c>
      <c r="O9" s="11" t="s">
        <v>107790</v>
      </c>
      <c r="P9" s="11" t="s">
        <v>107791</v>
      </c>
    </row>
    <row r="10" spans="1:17" ht="13.5" x14ac:dyDescent="0.2">
      <c r="A10" s="19" t="s">
        <v>101766</v>
      </c>
      <c r="B10" s="18" t="s">
        <v>107801</v>
      </c>
      <c r="C10" s="10" t="s">
        <v>107794</v>
      </c>
      <c r="D10" s="10" t="s">
        <v>107794</v>
      </c>
      <c r="E10" s="10" t="s">
        <v>107788</v>
      </c>
      <c r="F10" s="10" t="s">
        <v>217</v>
      </c>
      <c r="G10" s="10" t="s">
        <v>72</v>
      </c>
      <c r="H10" s="10" t="s">
        <v>217</v>
      </c>
      <c r="I10" s="16">
        <v>10000000</v>
      </c>
      <c r="J10" s="16">
        <v>10000000</v>
      </c>
      <c r="K10" s="10" t="s">
        <v>211</v>
      </c>
      <c r="L10" s="10" t="s">
        <v>211</v>
      </c>
      <c r="M10" s="11" t="s">
        <v>3698</v>
      </c>
      <c r="N10" s="11" t="s">
        <v>107789</v>
      </c>
      <c r="O10" s="11" t="s">
        <v>107790</v>
      </c>
      <c r="P10" s="11" t="s">
        <v>107791</v>
      </c>
    </row>
    <row r="11" spans="1:17" ht="13.5" x14ac:dyDescent="0.2">
      <c r="A11" s="19" t="s">
        <v>101330</v>
      </c>
      <c r="B11" s="18" t="s">
        <v>107802</v>
      </c>
      <c r="C11" s="10" t="s">
        <v>107794</v>
      </c>
      <c r="D11" s="10" t="s">
        <v>107794</v>
      </c>
      <c r="E11" s="10" t="s">
        <v>107797</v>
      </c>
      <c r="F11" s="10" t="s">
        <v>217</v>
      </c>
      <c r="G11" s="10" t="s">
        <v>72</v>
      </c>
      <c r="H11" s="10" t="s">
        <v>217</v>
      </c>
      <c r="I11" s="16">
        <v>25000000</v>
      </c>
      <c r="J11" s="16">
        <v>25000000</v>
      </c>
      <c r="K11" s="10" t="s">
        <v>211</v>
      </c>
      <c r="L11" s="10" t="s">
        <v>211</v>
      </c>
      <c r="M11" s="11" t="s">
        <v>3698</v>
      </c>
      <c r="N11" s="11" t="s">
        <v>107789</v>
      </c>
      <c r="O11" s="11" t="s">
        <v>107790</v>
      </c>
      <c r="P11" s="11" t="s">
        <v>107791</v>
      </c>
    </row>
    <row r="12" spans="1:17" ht="13.5" x14ac:dyDescent="0.2">
      <c r="A12" s="19" t="s">
        <v>103503</v>
      </c>
      <c r="B12" s="18" t="s">
        <v>107803</v>
      </c>
      <c r="C12" s="10" t="s">
        <v>107794</v>
      </c>
      <c r="D12" s="10" t="s">
        <v>107794</v>
      </c>
      <c r="E12" s="10" t="s">
        <v>107797</v>
      </c>
      <c r="F12" s="10" t="s">
        <v>217</v>
      </c>
      <c r="G12" s="10" t="s">
        <v>51</v>
      </c>
      <c r="H12" s="10" t="s">
        <v>217</v>
      </c>
      <c r="I12" s="16">
        <v>120000000</v>
      </c>
      <c r="J12" s="16">
        <v>120000000</v>
      </c>
      <c r="K12" s="10" t="s">
        <v>211</v>
      </c>
      <c r="L12" s="10" t="s">
        <v>211</v>
      </c>
      <c r="M12" s="11" t="s">
        <v>3698</v>
      </c>
      <c r="N12" s="11" t="s">
        <v>107789</v>
      </c>
      <c r="O12" s="11" t="s">
        <v>107790</v>
      </c>
      <c r="P12" s="11" t="s">
        <v>107791</v>
      </c>
    </row>
    <row r="13" spans="1:17" ht="13.5" x14ac:dyDescent="0.2">
      <c r="A13" s="19" t="s">
        <v>103513</v>
      </c>
      <c r="B13" s="18" t="s">
        <v>107804</v>
      </c>
      <c r="C13" s="10" t="s">
        <v>107805</v>
      </c>
      <c r="D13" s="10" t="s">
        <v>107805</v>
      </c>
      <c r="E13" s="10" t="s">
        <v>107806</v>
      </c>
      <c r="F13" s="10" t="s">
        <v>217</v>
      </c>
      <c r="G13" s="10" t="s">
        <v>72</v>
      </c>
      <c r="H13" s="10" t="s">
        <v>217</v>
      </c>
      <c r="I13" s="16">
        <v>1500000</v>
      </c>
      <c r="J13" s="16">
        <v>1500000</v>
      </c>
      <c r="K13" s="10" t="s">
        <v>211</v>
      </c>
      <c r="L13" s="10" t="s">
        <v>211</v>
      </c>
      <c r="M13" s="11" t="s">
        <v>3698</v>
      </c>
      <c r="N13" s="11" t="s">
        <v>107789</v>
      </c>
      <c r="O13" s="11" t="s">
        <v>107790</v>
      </c>
      <c r="P13" s="11" t="s">
        <v>107791</v>
      </c>
    </row>
    <row r="14" spans="1:17" ht="13.5" x14ac:dyDescent="0.2">
      <c r="A14" s="10" t="s">
        <v>101340</v>
      </c>
      <c r="B14" s="18" t="s">
        <v>107807</v>
      </c>
      <c r="C14" s="10" t="s">
        <v>107806</v>
      </c>
      <c r="D14" s="10" t="s">
        <v>107806</v>
      </c>
      <c r="E14" s="10" t="s">
        <v>107808</v>
      </c>
      <c r="F14" s="10" t="s">
        <v>217</v>
      </c>
      <c r="G14" s="10" t="s">
        <v>72</v>
      </c>
      <c r="H14" s="10" t="s">
        <v>217</v>
      </c>
      <c r="I14" s="16">
        <v>12000000</v>
      </c>
      <c r="J14" s="16">
        <v>12000000</v>
      </c>
      <c r="K14" s="10" t="s">
        <v>211</v>
      </c>
      <c r="L14" s="10" t="s">
        <v>211</v>
      </c>
      <c r="M14" s="11" t="s">
        <v>3698</v>
      </c>
      <c r="N14" s="11" t="s">
        <v>107789</v>
      </c>
      <c r="O14" s="11" t="s">
        <v>107790</v>
      </c>
      <c r="P14" s="11" t="s">
        <v>107791</v>
      </c>
    </row>
    <row r="15" spans="1:17" ht="13.5" x14ac:dyDescent="0.2">
      <c r="A15" s="10" t="s">
        <v>101322</v>
      </c>
      <c r="B15" s="18" t="s">
        <v>107809</v>
      </c>
      <c r="C15" s="10" t="s">
        <v>107795</v>
      </c>
      <c r="D15" s="10" t="s">
        <v>107795</v>
      </c>
      <c r="E15" s="10" t="s">
        <v>107805</v>
      </c>
      <c r="F15" s="10" t="s">
        <v>217</v>
      </c>
      <c r="G15" s="10" t="s">
        <v>51</v>
      </c>
      <c r="H15" s="10" t="s">
        <v>217</v>
      </c>
      <c r="I15" s="16">
        <v>550000000</v>
      </c>
      <c r="J15" s="16">
        <v>550000000</v>
      </c>
      <c r="K15" s="10" t="s">
        <v>211</v>
      </c>
      <c r="L15" s="10" t="s">
        <v>211</v>
      </c>
      <c r="M15" s="11" t="s">
        <v>3698</v>
      </c>
      <c r="N15" s="11" t="s">
        <v>107789</v>
      </c>
      <c r="O15" s="11" t="s">
        <v>107790</v>
      </c>
      <c r="P15" s="11" t="s">
        <v>107791</v>
      </c>
    </row>
    <row r="16" spans="1:17" ht="13.5" x14ac:dyDescent="0.2">
      <c r="A16" s="10" t="s">
        <v>107810</v>
      </c>
      <c r="B16" s="18" t="s">
        <v>107811</v>
      </c>
      <c r="C16" s="10" t="s">
        <v>107812</v>
      </c>
      <c r="D16" s="10" t="s">
        <v>107805</v>
      </c>
      <c r="E16" s="10" t="s">
        <v>107812</v>
      </c>
      <c r="F16" s="10" t="s">
        <v>217</v>
      </c>
      <c r="G16" s="10" t="s">
        <v>51</v>
      </c>
      <c r="H16" s="10" t="s">
        <v>217</v>
      </c>
      <c r="I16" s="16">
        <v>500000000</v>
      </c>
      <c r="J16" s="16">
        <v>500000000</v>
      </c>
      <c r="K16" s="10" t="s">
        <v>211</v>
      </c>
      <c r="L16" s="10" t="s">
        <v>211</v>
      </c>
      <c r="M16" s="11" t="s">
        <v>3698</v>
      </c>
      <c r="N16" s="11" t="s">
        <v>107789</v>
      </c>
      <c r="O16" s="11" t="s">
        <v>107790</v>
      </c>
      <c r="P16" s="11" t="s">
        <v>107791</v>
      </c>
    </row>
    <row r="17" spans="1:16" ht="13.5" x14ac:dyDescent="0.2">
      <c r="A17" s="10" t="s">
        <v>104021</v>
      </c>
      <c r="B17" s="18" t="s">
        <v>107813</v>
      </c>
      <c r="C17" s="10" t="s">
        <v>107812</v>
      </c>
      <c r="D17" s="10" t="s">
        <v>107805</v>
      </c>
      <c r="E17" s="10" t="s">
        <v>107805</v>
      </c>
      <c r="F17" s="10" t="s">
        <v>217</v>
      </c>
      <c r="G17" s="10" t="s">
        <v>72</v>
      </c>
      <c r="H17" s="10" t="s">
        <v>217</v>
      </c>
      <c r="I17" s="16">
        <v>50000000</v>
      </c>
      <c r="J17" s="16">
        <v>50000000</v>
      </c>
      <c r="K17" s="10" t="s">
        <v>211</v>
      </c>
      <c r="L17" s="10" t="s">
        <v>211</v>
      </c>
      <c r="M17" s="11" t="s">
        <v>3698</v>
      </c>
      <c r="N17" s="11" t="s">
        <v>107789</v>
      </c>
      <c r="O17" s="11" t="s">
        <v>107790</v>
      </c>
      <c r="P17" s="11" t="s">
        <v>107791</v>
      </c>
    </row>
    <row r="18" spans="1:16" ht="13.5" x14ac:dyDescent="0.2">
      <c r="A18" s="10" t="s">
        <v>103773</v>
      </c>
      <c r="B18" s="18" t="s">
        <v>107814</v>
      </c>
      <c r="C18" s="10" t="s">
        <v>107812</v>
      </c>
      <c r="D18" s="10" t="s">
        <v>107805</v>
      </c>
      <c r="E18" s="10" t="s">
        <v>107806</v>
      </c>
      <c r="F18" s="10" t="s">
        <v>217</v>
      </c>
      <c r="G18" s="10" t="s">
        <v>133</v>
      </c>
      <c r="H18" s="10" t="s">
        <v>217</v>
      </c>
      <c r="I18" s="16">
        <v>1176819040</v>
      </c>
      <c r="J18" s="16">
        <v>610000000</v>
      </c>
      <c r="K18" s="10" t="s">
        <v>217</v>
      </c>
      <c r="L18" s="10" t="s">
        <v>217</v>
      </c>
      <c r="M18" s="11" t="s">
        <v>3698</v>
      </c>
      <c r="N18" s="11" t="s">
        <v>107789</v>
      </c>
      <c r="O18" s="11" t="s">
        <v>107790</v>
      </c>
      <c r="P18" s="11" t="s">
        <v>107791</v>
      </c>
    </row>
    <row r="19" spans="1:16" ht="13.5" x14ac:dyDescent="0.2">
      <c r="A19" s="10" t="s">
        <v>103995</v>
      </c>
      <c r="B19" s="18" t="s">
        <v>107815</v>
      </c>
      <c r="C19" s="10" t="s">
        <v>217</v>
      </c>
      <c r="D19" s="10" t="s">
        <v>217</v>
      </c>
      <c r="E19" s="10" t="s">
        <v>107788</v>
      </c>
      <c r="F19" s="10" t="s">
        <v>217</v>
      </c>
      <c r="G19" s="10" t="s">
        <v>72</v>
      </c>
      <c r="H19" s="10" t="s">
        <v>217</v>
      </c>
      <c r="I19" s="16">
        <v>28373951</v>
      </c>
      <c r="J19" s="16">
        <v>28373951</v>
      </c>
      <c r="K19" s="10" t="s">
        <v>211</v>
      </c>
      <c r="L19" s="10" t="s">
        <v>211</v>
      </c>
      <c r="M19" s="11" t="s">
        <v>3698</v>
      </c>
      <c r="N19" s="11" t="s">
        <v>107789</v>
      </c>
      <c r="O19" s="11" t="s">
        <v>107790</v>
      </c>
      <c r="P19" s="11" t="s">
        <v>107791</v>
      </c>
    </row>
    <row r="20" spans="1:16" ht="25.5" x14ac:dyDescent="0.2">
      <c r="A20" s="10" t="s">
        <v>103995</v>
      </c>
      <c r="B20" s="18" t="s">
        <v>107816</v>
      </c>
      <c r="C20" s="10" t="s">
        <v>217</v>
      </c>
      <c r="D20" s="10" t="s">
        <v>107808</v>
      </c>
      <c r="E20" s="10" t="s">
        <v>107817</v>
      </c>
      <c r="F20" s="10" t="s">
        <v>217</v>
      </c>
      <c r="G20" s="10" t="s">
        <v>72</v>
      </c>
      <c r="H20" s="10" t="s">
        <v>217</v>
      </c>
      <c r="I20" s="16">
        <v>53125000</v>
      </c>
      <c r="J20" s="16">
        <v>53125000</v>
      </c>
      <c r="K20" s="10" t="s">
        <v>211</v>
      </c>
      <c r="L20" s="10" t="s">
        <v>211</v>
      </c>
      <c r="M20" s="11" t="s">
        <v>3698</v>
      </c>
      <c r="N20" s="11" t="s">
        <v>107789</v>
      </c>
      <c r="O20" s="11" t="s">
        <v>107790</v>
      </c>
      <c r="P20" s="11" t="s">
        <v>107791</v>
      </c>
    </row>
    <row r="21" spans="1:16" ht="216.75" x14ac:dyDescent="0.2">
      <c r="A21" s="18" t="s">
        <v>107818</v>
      </c>
      <c r="B21" s="18" t="s">
        <v>107819</v>
      </c>
      <c r="C21" s="10" t="s">
        <v>107795</v>
      </c>
      <c r="D21" s="10" t="s">
        <v>107795</v>
      </c>
      <c r="E21" s="10" t="s">
        <v>107795</v>
      </c>
      <c r="F21" s="10" t="s">
        <v>217</v>
      </c>
      <c r="G21" s="10" t="s">
        <v>51</v>
      </c>
      <c r="H21" s="10" t="s">
        <v>217</v>
      </c>
      <c r="I21" s="16">
        <v>160000000</v>
      </c>
      <c r="J21" s="16">
        <v>160000000</v>
      </c>
      <c r="K21" s="10" t="s">
        <v>211</v>
      </c>
      <c r="L21" s="10" t="s">
        <v>211</v>
      </c>
      <c r="M21" s="11" t="s">
        <v>3698</v>
      </c>
      <c r="N21" s="11" t="s">
        <v>107789</v>
      </c>
      <c r="O21" s="11" t="s">
        <v>107790</v>
      </c>
      <c r="P21" s="11" t="s">
        <v>107791</v>
      </c>
    </row>
    <row r="22" spans="1:16" ht="280.5" x14ac:dyDescent="0.2">
      <c r="A22" s="18" t="s">
        <v>107820</v>
      </c>
      <c r="B22" s="18" t="s">
        <v>107821</v>
      </c>
      <c r="C22" s="10" t="s">
        <v>107812</v>
      </c>
      <c r="D22" s="10" t="s">
        <v>107812</v>
      </c>
      <c r="E22" s="10" t="s">
        <v>107795</v>
      </c>
      <c r="F22" s="10" t="s">
        <v>217</v>
      </c>
      <c r="G22" s="10" t="s">
        <v>51</v>
      </c>
      <c r="H22" s="10" t="s">
        <v>217</v>
      </c>
      <c r="I22" s="16">
        <v>220000000</v>
      </c>
      <c r="J22" s="16">
        <v>220000000</v>
      </c>
      <c r="K22" s="10" t="s">
        <v>211</v>
      </c>
      <c r="L22" s="10" t="s">
        <v>211</v>
      </c>
      <c r="M22" s="11" t="s">
        <v>3698</v>
      </c>
      <c r="N22" s="11" t="s">
        <v>107789</v>
      </c>
      <c r="O22" s="11" t="s">
        <v>107790</v>
      </c>
      <c r="P22" s="11" t="s">
        <v>107791</v>
      </c>
    </row>
    <row r="23" spans="1:16" ht="38.25" x14ac:dyDescent="0.2">
      <c r="A23" s="18" t="s">
        <v>107822</v>
      </c>
      <c r="B23" s="18" t="s">
        <v>107823</v>
      </c>
      <c r="C23" s="10" t="s">
        <v>107795</v>
      </c>
      <c r="D23" s="10" t="s">
        <v>107812</v>
      </c>
      <c r="E23" s="10" t="s">
        <v>107795</v>
      </c>
      <c r="F23" s="10" t="s">
        <v>217</v>
      </c>
      <c r="G23" s="10" t="s">
        <v>72</v>
      </c>
      <c r="H23" s="10" t="s">
        <v>217</v>
      </c>
      <c r="I23" s="16">
        <v>50000000</v>
      </c>
      <c r="J23" s="16">
        <v>50000000</v>
      </c>
      <c r="K23" s="10" t="s">
        <v>211</v>
      </c>
      <c r="L23" s="10" t="s">
        <v>211</v>
      </c>
      <c r="M23" s="11" t="s">
        <v>3698</v>
      </c>
      <c r="N23" s="11" t="s">
        <v>107789</v>
      </c>
      <c r="O23" s="11" t="s">
        <v>107790</v>
      </c>
      <c r="P23" s="11" t="s">
        <v>107791</v>
      </c>
    </row>
    <row r="24" spans="1:16" ht="38.25" x14ac:dyDescent="0.2">
      <c r="A24" s="18" t="s">
        <v>107824</v>
      </c>
      <c r="B24" s="18" t="s">
        <v>107825</v>
      </c>
      <c r="C24" s="10" t="s">
        <v>107806</v>
      </c>
      <c r="D24" s="10" t="s">
        <v>107826</v>
      </c>
      <c r="E24" s="10" t="s">
        <v>107808</v>
      </c>
      <c r="F24" s="10" t="s">
        <v>217</v>
      </c>
      <c r="G24" s="10" t="s">
        <v>72</v>
      </c>
      <c r="H24" s="10" t="s">
        <v>217</v>
      </c>
      <c r="I24" s="16">
        <v>30000000</v>
      </c>
      <c r="J24" s="16">
        <v>30000000</v>
      </c>
      <c r="K24" s="10" t="s">
        <v>211</v>
      </c>
      <c r="L24" s="10" t="s">
        <v>211</v>
      </c>
      <c r="M24" s="11" t="s">
        <v>3698</v>
      </c>
      <c r="N24" s="11" t="s">
        <v>107789</v>
      </c>
      <c r="O24" s="11" t="s">
        <v>107790</v>
      </c>
      <c r="P24" s="11" t="s">
        <v>107791</v>
      </c>
    </row>
    <row r="25" spans="1:16" ht="25.5" x14ac:dyDescent="0.2">
      <c r="A25" s="18" t="s">
        <v>105442</v>
      </c>
      <c r="B25" s="18" t="s">
        <v>107827</v>
      </c>
      <c r="C25" s="10" t="s">
        <v>107808</v>
      </c>
      <c r="D25" s="10" t="s">
        <v>107808</v>
      </c>
      <c r="E25" s="10" t="s">
        <v>107817</v>
      </c>
      <c r="F25" s="10" t="s">
        <v>217</v>
      </c>
      <c r="G25" s="10" t="s">
        <v>133</v>
      </c>
      <c r="H25" s="10" t="s">
        <v>217</v>
      </c>
      <c r="I25" s="16">
        <v>10000000</v>
      </c>
      <c r="J25" s="16">
        <v>10000000</v>
      </c>
      <c r="K25" s="10" t="s">
        <v>211</v>
      </c>
      <c r="L25" s="10" t="s">
        <v>211</v>
      </c>
      <c r="M25" s="11" t="s">
        <v>3698</v>
      </c>
      <c r="N25" s="11" t="s">
        <v>107789</v>
      </c>
      <c r="O25" s="11" t="s">
        <v>107790</v>
      </c>
      <c r="P25" s="11" t="s">
        <v>107791</v>
      </c>
    </row>
    <row r="26" spans="1:16" ht="25.5" x14ac:dyDescent="0.2">
      <c r="A26" s="18" t="s">
        <v>105442</v>
      </c>
      <c r="B26" s="18" t="s">
        <v>107828</v>
      </c>
      <c r="C26" s="10" t="s">
        <v>107808</v>
      </c>
      <c r="D26" s="10" t="s">
        <v>107808</v>
      </c>
      <c r="E26" s="10" t="s">
        <v>107817</v>
      </c>
      <c r="F26" s="10" t="s">
        <v>217</v>
      </c>
      <c r="G26" s="10" t="s">
        <v>133</v>
      </c>
      <c r="H26" s="10" t="s">
        <v>217</v>
      </c>
      <c r="I26" s="16">
        <v>8400000</v>
      </c>
      <c r="J26" s="16">
        <v>8400000</v>
      </c>
      <c r="K26" s="10" t="s">
        <v>211</v>
      </c>
      <c r="L26" s="10" t="s">
        <v>211</v>
      </c>
      <c r="M26" s="11" t="s">
        <v>3698</v>
      </c>
      <c r="N26" s="11" t="s">
        <v>107789</v>
      </c>
      <c r="O26" s="11" t="s">
        <v>107790</v>
      </c>
      <c r="P26" s="11" t="s">
        <v>107791</v>
      </c>
    </row>
    <row r="27" spans="1:16" ht="25.5" x14ac:dyDescent="0.2">
      <c r="A27" s="18" t="s">
        <v>105442</v>
      </c>
      <c r="B27" s="18" t="s">
        <v>107829</v>
      </c>
      <c r="C27" s="10" t="s">
        <v>107794</v>
      </c>
      <c r="D27" s="10" t="s">
        <v>107794</v>
      </c>
      <c r="E27" s="10" t="s">
        <v>107797</v>
      </c>
      <c r="F27" s="10" t="s">
        <v>217</v>
      </c>
      <c r="G27" s="10" t="s">
        <v>133</v>
      </c>
      <c r="H27" s="10" t="s">
        <v>217</v>
      </c>
      <c r="I27" s="16">
        <v>9700000</v>
      </c>
      <c r="J27" s="16">
        <v>9700000</v>
      </c>
      <c r="K27" s="10" t="s">
        <v>211</v>
      </c>
      <c r="L27" s="10" t="s">
        <v>211</v>
      </c>
      <c r="M27" s="11" t="s">
        <v>3698</v>
      </c>
      <c r="N27" s="11" t="s">
        <v>107789</v>
      </c>
      <c r="O27" s="11" t="s">
        <v>107790</v>
      </c>
      <c r="P27" s="11" t="s">
        <v>107791</v>
      </c>
    </row>
    <row r="28" spans="1:16" ht="25.5" x14ac:dyDescent="0.2">
      <c r="A28" s="18" t="s">
        <v>105442</v>
      </c>
      <c r="B28" s="18" t="s">
        <v>107830</v>
      </c>
      <c r="C28" s="10" t="s">
        <v>107808</v>
      </c>
      <c r="D28" s="10" t="s">
        <v>107808</v>
      </c>
      <c r="E28" s="10" t="s">
        <v>107817</v>
      </c>
      <c r="F28" s="10" t="s">
        <v>217</v>
      </c>
      <c r="G28" s="10" t="s">
        <v>133</v>
      </c>
      <c r="H28" s="10" t="s">
        <v>217</v>
      </c>
      <c r="I28" s="16">
        <v>8400000</v>
      </c>
      <c r="J28" s="16">
        <v>8400000</v>
      </c>
      <c r="K28" s="10" t="s">
        <v>211</v>
      </c>
      <c r="L28" s="10" t="s">
        <v>211</v>
      </c>
      <c r="M28" s="11" t="s">
        <v>3698</v>
      </c>
      <c r="N28" s="11" t="s">
        <v>107789</v>
      </c>
      <c r="O28" s="11" t="s">
        <v>107790</v>
      </c>
      <c r="P28" s="11" t="s">
        <v>107791</v>
      </c>
    </row>
    <row r="29" spans="1:16" ht="25.5" x14ac:dyDescent="0.2">
      <c r="A29" s="18" t="s">
        <v>105442</v>
      </c>
      <c r="B29" s="18" t="s">
        <v>107831</v>
      </c>
      <c r="C29" s="10" t="s">
        <v>107808</v>
      </c>
      <c r="D29" s="10" t="s">
        <v>107808</v>
      </c>
      <c r="E29" s="10" t="s">
        <v>107817</v>
      </c>
      <c r="F29" s="10" t="s">
        <v>217</v>
      </c>
      <c r="G29" s="10" t="s">
        <v>133</v>
      </c>
      <c r="H29" s="10" t="s">
        <v>217</v>
      </c>
      <c r="I29" s="16">
        <v>8400000</v>
      </c>
      <c r="J29" s="16">
        <v>8400000</v>
      </c>
      <c r="K29" s="10" t="s">
        <v>211</v>
      </c>
      <c r="L29" s="10" t="s">
        <v>211</v>
      </c>
      <c r="M29" s="11" t="s">
        <v>3698</v>
      </c>
      <c r="N29" s="11" t="s">
        <v>107789</v>
      </c>
      <c r="O29" s="11" t="s">
        <v>107790</v>
      </c>
      <c r="P29" s="11" t="s">
        <v>107791</v>
      </c>
    </row>
    <row r="30" spans="1:16" ht="25.5" x14ac:dyDescent="0.2">
      <c r="A30" s="18" t="s">
        <v>105442</v>
      </c>
      <c r="B30" s="18" t="s">
        <v>107832</v>
      </c>
      <c r="C30" s="10" t="s">
        <v>107808</v>
      </c>
      <c r="D30" s="10" t="s">
        <v>107808</v>
      </c>
      <c r="E30" s="10" t="s">
        <v>107817</v>
      </c>
      <c r="F30" s="10" t="s">
        <v>217</v>
      </c>
      <c r="G30" s="10" t="s">
        <v>133</v>
      </c>
      <c r="H30" s="10" t="s">
        <v>217</v>
      </c>
      <c r="I30" s="16">
        <v>8400000</v>
      </c>
      <c r="J30" s="16">
        <v>8400000</v>
      </c>
      <c r="K30" s="10" t="s">
        <v>211</v>
      </c>
      <c r="L30" s="10" t="s">
        <v>211</v>
      </c>
      <c r="M30" s="11" t="s">
        <v>3698</v>
      </c>
      <c r="N30" s="11" t="s">
        <v>107789</v>
      </c>
      <c r="O30" s="11" t="s">
        <v>107790</v>
      </c>
      <c r="P30" s="11" t="s">
        <v>107791</v>
      </c>
    </row>
    <row r="31" spans="1:16" ht="25.5" x14ac:dyDescent="0.2">
      <c r="A31" s="18" t="s">
        <v>105442</v>
      </c>
      <c r="B31" s="18" t="s">
        <v>107833</v>
      </c>
      <c r="C31" s="10" t="s">
        <v>107794</v>
      </c>
      <c r="D31" s="10" t="s">
        <v>107794</v>
      </c>
      <c r="E31" s="10" t="s">
        <v>107797</v>
      </c>
      <c r="F31" s="10" t="s">
        <v>217</v>
      </c>
      <c r="G31" s="10" t="s">
        <v>133</v>
      </c>
      <c r="H31" s="10" t="s">
        <v>217</v>
      </c>
      <c r="I31" s="16">
        <v>11600000</v>
      </c>
      <c r="J31" s="16">
        <v>11600000</v>
      </c>
      <c r="K31" s="10" t="s">
        <v>211</v>
      </c>
      <c r="L31" s="10" t="s">
        <v>211</v>
      </c>
      <c r="M31" s="11" t="s">
        <v>3698</v>
      </c>
      <c r="N31" s="11" t="s">
        <v>107789</v>
      </c>
      <c r="O31" s="11" t="s">
        <v>107790</v>
      </c>
      <c r="P31" s="11" t="s">
        <v>107791</v>
      </c>
    </row>
    <row r="32" spans="1:16" ht="13.5" x14ac:dyDescent="0.2">
      <c r="A32" s="18" t="s">
        <v>105576</v>
      </c>
      <c r="B32" s="18" t="s">
        <v>107834</v>
      </c>
      <c r="C32" s="10" t="s">
        <v>107794</v>
      </c>
      <c r="D32" s="10" t="s">
        <v>107794</v>
      </c>
      <c r="E32" s="10" t="s">
        <v>107797</v>
      </c>
      <c r="F32" s="10" t="s">
        <v>217</v>
      </c>
      <c r="G32" s="10" t="s">
        <v>133</v>
      </c>
      <c r="H32" s="10" t="s">
        <v>217</v>
      </c>
      <c r="I32" s="16">
        <v>26200000</v>
      </c>
      <c r="J32" s="16">
        <v>26200000</v>
      </c>
      <c r="K32" s="10" t="s">
        <v>211</v>
      </c>
      <c r="L32" s="10" t="s">
        <v>211</v>
      </c>
      <c r="M32" s="11" t="s">
        <v>3698</v>
      </c>
      <c r="N32" s="11" t="s">
        <v>107789</v>
      </c>
      <c r="O32" s="11" t="s">
        <v>107790</v>
      </c>
      <c r="P32" s="11" t="s">
        <v>107791</v>
      </c>
    </row>
    <row r="33" spans="1:16" ht="13.5" x14ac:dyDescent="0.2">
      <c r="A33" s="18" t="s">
        <v>105506</v>
      </c>
      <c r="B33" s="18" t="s">
        <v>107835</v>
      </c>
      <c r="C33" s="10" t="s">
        <v>107794</v>
      </c>
      <c r="D33" s="10" t="s">
        <v>107794</v>
      </c>
      <c r="E33" s="10" t="s">
        <v>107797</v>
      </c>
      <c r="F33" s="10" t="s">
        <v>217</v>
      </c>
      <c r="G33" s="10" t="s">
        <v>133</v>
      </c>
      <c r="H33" s="10" t="s">
        <v>217</v>
      </c>
      <c r="I33" s="16">
        <v>13100000</v>
      </c>
      <c r="J33" s="16">
        <v>13100000</v>
      </c>
      <c r="K33" s="10" t="s">
        <v>211</v>
      </c>
      <c r="L33" s="10" t="s">
        <v>211</v>
      </c>
      <c r="M33" s="11" t="s">
        <v>3698</v>
      </c>
      <c r="N33" s="11" t="s">
        <v>107789</v>
      </c>
      <c r="O33" s="11" t="s">
        <v>107790</v>
      </c>
      <c r="P33" s="11" t="s">
        <v>107791</v>
      </c>
    </row>
    <row r="34" spans="1:16" ht="13.5" x14ac:dyDescent="0.2">
      <c r="A34" s="18" t="s">
        <v>105450</v>
      </c>
      <c r="B34" s="18" t="s">
        <v>107836</v>
      </c>
      <c r="C34" s="10" t="s">
        <v>107794</v>
      </c>
      <c r="D34" s="10" t="s">
        <v>107794</v>
      </c>
      <c r="E34" s="10" t="s">
        <v>107797</v>
      </c>
      <c r="F34" s="10" t="s">
        <v>217</v>
      </c>
      <c r="G34" s="10" t="s">
        <v>133</v>
      </c>
      <c r="H34" s="10" t="s">
        <v>217</v>
      </c>
      <c r="I34" s="16">
        <v>13100000</v>
      </c>
      <c r="J34" s="16">
        <v>13100000</v>
      </c>
      <c r="K34" s="10" t="s">
        <v>211</v>
      </c>
      <c r="L34" s="10" t="s">
        <v>211</v>
      </c>
      <c r="M34" s="11" t="s">
        <v>3698</v>
      </c>
      <c r="N34" s="11" t="s">
        <v>107789</v>
      </c>
      <c r="O34" s="11" t="s">
        <v>107790</v>
      </c>
      <c r="P34" s="11" t="s">
        <v>107791</v>
      </c>
    </row>
    <row r="35" spans="1:16" ht="38.25" x14ac:dyDescent="0.2">
      <c r="A35" s="18" t="s">
        <v>105442</v>
      </c>
      <c r="B35" s="18" t="s">
        <v>107837</v>
      </c>
      <c r="C35" s="10" t="s">
        <v>107794</v>
      </c>
      <c r="D35" s="10" t="s">
        <v>107794</v>
      </c>
      <c r="E35" s="10" t="s">
        <v>107797</v>
      </c>
      <c r="F35" s="10" t="s">
        <v>217</v>
      </c>
      <c r="G35" s="10" t="s">
        <v>133</v>
      </c>
      <c r="H35" s="10" t="s">
        <v>217</v>
      </c>
      <c r="I35" s="16">
        <v>11600000</v>
      </c>
      <c r="J35" s="16">
        <v>11600000</v>
      </c>
      <c r="K35" s="10" t="s">
        <v>211</v>
      </c>
      <c r="L35" s="10" t="s">
        <v>211</v>
      </c>
      <c r="M35" s="11" t="s">
        <v>3698</v>
      </c>
      <c r="N35" s="11" t="s">
        <v>107789</v>
      </c>
      <c r="O35" s="11" t="s">
        <v>107790</v>
      </c>
      <c r="P35" s="11" t="s">
        <v>107791</v>
      </c>
    </row>
    <row r="36" spans="1:16" ht="25.5" x14ac:dyDescent="0.2">
      <c r="A36" s="18" t="s">
        <v>105442</v>
      </c>
      <c r="B36" s="18" t="s">
        <v>107838</v>
      </c>
      <c r="C36" s="10" t="s">
        <v>107808</v>
      </c>
      <c r="D36" s="10" t="s">
        <v>107808</v>
      </c>
      <c r="E36" s="10" t="s">
        <v>107817</v>
      </c>
      <c r="F36" s="10" t="s">
        <v>217</v>
      </c>
      <c r="G36" s="10" t="s">
        <v>133</v>
      </c>
      <c r="H36" s="10" t="s">
        <v>217</v>
      </c>
      <c r="I36" s="16">
        <v>8400000</v>
      </c>
      <c r="J36" s="16">
        <v>8400000</v>
      </c>
      <c r="K36" s="10" t="s">
        <v>211</v>
      </c>
      <c r="L36" s="10" t="s">
        <v>211</v>
      </c>
      <c r="M36" s="11" t="s">
        <v>3698</v>
      </c>
      <c r="N36" s="11" t="s">
        <v>107789</v>
      </c>
      <c r="O36" s="11" t="s">
        <v>107790</v>
      </c>
      <c r="P36" s="11" t="s">
        <v>107791</v>
      </c>
    </row>
    <row r="37" spans="1:16" ht="25.5" x14ac:dyDescent="0.2">
      <c r="A37" s="18" t="s">
        <v>105442</v>
      </c>
      <c r="B37" s="18" t="s">
        <v>107839</v>
      </c>
      <c r="C37" s="10" t="s">
        <v>107794</v>
      </c>
      <c r="D37" s="10" t="s">
        <v>107794</v>
      </c>
      <c r="E37" s="10" t="s">
        <v>107797</v>
      </c>
      <c r="F37" s="10" t="s">
        <v>217</v>
      </c>
      <c r="G37" s="10" t="s">
        <v>133</v>
      </c>
      <c r="H37" s="10" t="s">
        <v>217</v>
      </c>
      <c r="I37" s="16">
        <v>13800000</v>
      </c>
      <c r="J37" s="16">
        <v>13800000</v>
      </c>
      <c r="K37" s="10" t="s">
        <v>211</v>
      </c>
      <c r="L37" s="10" t="s">
        <v>211</v>
      </c>
      <c r="M37" s="11" t="s">
        <v>3698</v>
      </c>
      <c r="N37" s="11" t="s">
        <v>107789</v>
      </c>
      <c r="O37" s="11" t="s">
        <v>107790</v>
      </c>
      <c r="P37" s="11" t="s">
        <v>107791</v>
      </c>
    </row>
    <row r="38" spans="1:16" ht="25.5" x14ac:dyDescent="0.2">
      <c r="A38" s="18" t="s">
        <v>107840</v>
      </c>
      <c r="B38" s="18" t="s">
        <v>107841</v>
      </c>
      <c r="C38" s="10" t="s">
        <v>107794</v>
      </c>
      <c r="D38" s="10" t="s">
        <v>107794</v>
      </c>
      <c r="E38" s="10" t="s">
        <v>107797</v>
      </c>
      <c r="F38" s="10" t="s">
        <v>217</v>
      </c>
      <c r="G38" s="10" t="s">
        <v>72</v>
      </c>
      <c r="H38" s="10" t="s">
        <v>217</v>
      </c>
      <c r="I38" s="16">
        <v>37260000</v>
      </c>
      <c r="J38" s="16">
        <v>37260000</v>
      </c>
      <c r="K38" s="10" t="s">
        <v>211</v>
      </c>
      <c r="L38" s="10" t="s">
        <v>211</v>
      </c>
      <c r="M38" s="11" t="s">
        <v>3698</v>
      </c>
      <c r="N38" s="11" t="s">
        <v>107789</v>
      </c>
      <c r="O38" s="11" t="s">
        <v>107790</v>
      </c>
      <c r="P38" s="11" t="s">
        <v>107791</v>
      </c>
    </row>
    <row r="39" spans="1:16" ht="25.5" x14ac:dyDescent="0.2">
      <c r="A39" s="18" t="s">
        <v>105488</v>
      </c>
      <c r="B39" s="18" t="s">
        <v>107842</v>
      </c>
      <c r="C39" s="10" t="s">
        <v>217</v>
      </c>
      <c r="D39" s="10" t="s">
        <v>217</v>
      </c>
      <c r="E39" s="10" t="s">
        <v>107843</v>
      </c>
      <c r="F39" s="10" t="s">
        <v>217</v>
      </c>
      <c r="G39" s="10" t="s">
        <v>72</v>
      </c>
      <c r="H39" s="10" t="s">
        <v>217</v>
      </c>
      <c r="I39" s="16">
        <v>29025297</v>
      </c>
      <c r="J39" s="16">
        <v>29025297</v>
      </c>
      <c r="K39" s="10" t="s">
        <v>211</v>
      </c>
      <c r="L39" s="10" t="s">
        <v>211</v>
      </c>
      <c r="M39" s="11" t="s">
        <v>3698</v>
      </c>
      <c r="N39" s="11" t="s">
        <v>107789</v>
      </c>
      <c r="O39" s="11" t="s">
        <v>107790</v>
      </c>
      <c r="P39" s="11" t="s">
        <v>107791</v>
      </c>
    </row>
    <row r="40" spans="1:16" ht="13.5" x14ac:dyDescent="0.2">
      <c r="A40" s="18" t="s">
        <v>105520</v>
      </c>
      <c r="B40" s="18" t="s">
        <v>107844</v>
      </c>
      <c r="C40" s="10" t="s">
        <v>217</v>
      </c>
      <c r="D40" s="10" t="s">
        <v>217</v>
      </c>
      <c r="E40" s="10" t="s">
        <v>107843</v>
      </c>
      <c r="F40" s="10" t="s">
        <v>217</v>
      </c>
      <c r="G40" s="10" t="s">
        <v>72</v>
      </c>
      <c r="H40" s="10" t="s">
        <v>217</v>
      </c>
      <c r="I40" s="16">
        <v>47200000</v>
      </c>
      <c r="J40" s="16">
        <v>47200000</v>
      </c>
      <c r="K40" s="10" t="s">
        <v>211</v>
      </c>
      <c r="L40" s="10" t="s">
        <v>211</v>
      </c>
      <c r="M40" s="11" t="s">
        <v>3698</v>
      </c>
      <c r="N40" s="11" t="s">
        <v>107789</v>
      </c>
      <c r="O40" s="11" t="s">
        <v>107790</v>
      </c>
      <c r="P40" s="11" t="s">
        <v>107791</v>
      </c>
    </row>
    <row r="41" spans="1:16" ht="38.25" x14ac:dyDescent="0.2">
      <c r="A41" s="18" t="s">
        <v>107845</v>
      </c>
      <c r="B41" s="18" t="s">
        <v>107846</v>
      </c>
      <c r="C41" s="10" t="s">
        <v>217</v>
      </c>
      <c r="D41" s="10" t="s">
        <v>217</v>
      </c>
      <c r="E41" s="10" t="s">
        <v>107797</v>
      </c>
      <c r="F41" s="10" t="s">
        <v>217</v>
      </c>
      <c r="G41" s="10" t="s">
        <v>133</v>
      </c>
      <c r="H41" s="10" t="s">
        <v>217</v>
      </c>
      <c r="I41" s="16">
        <v>382800000</v>
      </c>
      <c r="J41" s="16">
        <v>382800000</v>
      </c>
      <c r="K41" s="10" t="s">
        <v>211</v>
      </c>
      <c r="L41" s="10" t="s">
        <v>211</v>
      </c>
      <c r="M41" s="11" t="s">
        <v>3698</v>
      </c>
      <c r="N41" s="11" t="s">
        <v>107789</v>
      </c>
      <c r="O41" s="11" t="s">
        <v>107790</v>
      </c>
      <c r="P41" s="11" t="s">
        <v>107791</v>
      </c>
    </row>
    <row r="42" spans="1:16" ht="25.5" x14ac:dyDescent="0.2">
      <c r="A42" s="18" t="s">
        <v>107847</v>
      </c>
      <c r="B42" s="18" t="s">
        <v>107848</v>
      </c>
      <c r="C42" s="10" t="s">
        <v>107794</v>
      </c>
      <c r="D42" s="10" t="s">
        <v>107794</v>
      </c>
      <c r="E42" s="10" t="s">
        <v>107797</v>
      </c>
      <c r="F42" s="10" t="s">
        <v>217</v>
      </c>
      <c r="G42" s="10" t="s">
        <v>133</v>
      </c>
      <c r="H42" s="10" t="s">
        <v>217</v>
      </c>
      <c r="I42" s="16">
        <v>58850000</v>
      </c>
      <c r="J42" s="16">
        <v>58850000</v>
      </c>
      <c r="K42" s="10" t="s">
        <v>211</v>
      </c>
      <c r="L42" s="10" t="s">
        <v>211</v>
      </c>
      <c r="M42" s="11" t="s">
        <v>3698</v>
      </c>
      <c r="N42" s="11" t="s">
        <v>107789</v>
      </c>
      <c r="O42" s="11" t="s">
        <v>107790</v>
      </c>
      <c r="P42" s="11" t="s">
        <v>107791</v>
      </c>
    </row>
    <row r="43" spans="1:16" ht="25.5" x14ac:dyDescent="0.2">
      <c r="A43" s="18" t="s">
        <v>107849</v>
      </c>
      <c r="B43" s="18" t="s">
        <v>107850</v>
      </c>
      <c r="C43" s="10" t="s">
        <v>107795</v>
      </c>
      <c r="D43" s="10" t="s">
        <v>107795</v>
      </c>
      <c r="E43" s="10" t="s">
        <v>107817</v>
      </c>
      <c r="F43" s="10" t="s">
        <v>217</v>
      </c>
      <c r="G43" s="10" t="s">
        <v>17</v>
      </c>
      <c r="H43" s="10" t="s">
        <v>217</v>
      </c>
      <c r="I43" s="16">
        <v>220000000</v>
      </c>
      <c r="J43" s="16">
        <v>220000000</v>
      </c>
      <c r="K43" s="10" t="s">
        <v>217</v>
      </c>
      <c r="L43" s="10" t="s">
        <v>217</v>
      </c>
      <c r="M43" s="11" t="s">
        <v>3698</v>
      </c>
      <c r="N43" s="11" t="s">
        <v>107789</v>
      </c>
      <c r="O43" s="11" t="s">
        <v>107790</v>
      </c>
      <c r="P43" s="11" t="s">
        <v>107791</v>
      </c>
    </row>
    <row r="44" spans="1:16" ht="13.5" x14ac:dyDescent="0.2">
      <c r="A44" s="18" t="s">
        <v>101322</v>
      </c>
      <c r="B44" s="18" t="s">
        <v>107851</v>
      </c>
      <c r="C44" s="10" t="s">
        <v>107795</v>
      </c>
      <c r="D44" s="10" t="s">
        <v>107795</v>
      </c>
      <c r="E44" s="10" t="s">
        <v>107805</v>
      </c>
      <c r="F44" s="10" t="s">
        <v>217</v>
      </c>
      <c r="G44" s="10" t="s">
        <v>72</v>
      </c>
      <c r="H44" s="10" t="s">
        <v>211</v>
      </c>
      <c r="I44" s="16">
        <v>41786000</v>
      </c>
      <c r="J44" s="16">
        <v>41786000</v>
      </c>
      <c r="K44" s="10" t="s">
        <v>211</v>
      </c>
      <c r="L44" s="10" t="s">
        <v>211</v>
      </c>
      <c r="M44" s="11" t="s">
        <v>3698</v>
      </c>
      <c r="N44" s="11" t="s">
        <v>107789</v>
      </c>
      <c r="O44" s="11" t="s">
        <v>107790</v>
      </c>
      <c r="P44" s="11" t="s">
        <v>107791</v>
      </c>
    </row>
    <row r="45" spans="1:16" ht="13.5" x14ac:dyDescent="0.2">
      <c r="A45" s="18" t="s">
        <v>101472</v>
      </c>
      <c r="B45" s="18" t="s">
        <v>107852</v>
      </c>
      <c r="C45" s="10" t="s">
        <v>107795</v>
      </c>
      <c r="D45" s="10" t="s">
        <v>107795</v>
      </c>
      <c r="E45" s="10" t="s">
        <v>107805</v>
      </c>
      <c r="F45" s="10" t="s">
        <v>217</v>
      </c>
      <c r="G45" s="10" t="s">
        <v>133</v>
      </c>
      <c r="H45" s="10" t="s">
        <v>217</v>
      </c>
      <c r="I45" s="16">
        <v>7741669</v>
      </c>
      <c r="J45" s="16">
        <v>7741669</v>
      </c>
      <c r="K45" s="10" t="s">
        <v>211</v>
      </c>
      <c r="L45" s="10" t="s">
        <v>211</v>
      </c>
      <c r="M45" s="11" t="s">
        <v>3698</v>
      </c>
      <c r="N45" s="11" t="s">
        <v>107789</v>
      </c>
      <c r="O45" s="11" t="s">
        <v>107790</v>
      </c>
      <c r="P45" s="11" t="s">
        <v>107791</v>
      </c>
    </row>
    <row r="46" spans="1:16" x14ac:dyDescent="0.2">
      <c r="A46" s="17"/>
      <c r="B46" s="17"/>
      <c r="C46" s="17"/>
      <c r="D46" s="17"/>
      <c r="E46" s="17"/>
      <c r="F46" s="17"/>
      <c r="G46" s="17"/>
      <c r="H46" s="17"/>
      <c r="I46" s="20">
        <f>SUM(I5:I45)</f>
        <v>4244380957</v>
      </c>
      <c r="J46" s="21"/>
      <c r="K46" s="17"/>
      <c r="L46" s="17"/>
      <c r="M46" s="9"/>
      <c r="N46" s="9"/>
      <c r="O46" s="9"/>
      <c r="P46" s="9"/>
    </row>
  </sheetData>
  <mergeCells count="1">
    <mergeCell ref="A1:P3"/>
  </mergeCells>
  <pageMargins left="0.23622047244094491" right="0.23622047244094491" top="0.74803149606299213" bottom="0.74803149606299213" header="0.31496062992125984" footer="0.31496062992125984"/>
  <pageSetup paperSize="206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</dc:creator>
  <cp:keywords/>
  <dc:description/>
  <cp:lastModifiedBy>Adri</cp:lastModifiedBy>
  <cp:lastPrinted>2021-04-07T23:52:02Z</cp:lastPrinted>
  <dcterms:created xsi:type="dcterms:W3CDTF">2021-04-07T23:52:33Z</dcterms:created>
  <dcterms:modified xsi:type="dcterms:W3CDTF">2021-04-07T23:52:37Z</dcterms:modified>
  <cp:category/>
  <cp:contentStatus/>
</cp:coreProperties>
</file>